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defaultThemeVersion="124226"/>
  <bookViews>
    <workbookView xWindow="6930" yWindow="225" windowWidth="10890" windowHeight="12255" tabRatio="769" activeTab="9"/>
  </bookViews>
  <sheets>
    <sheet name="Informacje ogólne" sheetId="2" r:id="rId1"/>
    <sheet name="Konkurs" sheetId="1" r:id="rId2"/>
    <sheet name="Kryteria " sheetId="5" r:id="rId3"/>
    <sheet name="RPZ" sheetId="4" state="hidden" r:id="rId4"/>
    <sheet name="Projekt pozakonkursowy" sheetId="3" state="hidden" r:id="rId5"/>
    <sheet name="ZAŁ. 1" sheetId="7" state="hidden" r:id="rId6"/>
    <sheet name="Konkurs (2)" sheetId="9" r:id="rId7"/>
    <sheet name="Kryteria  (2)" sheetId="10" r:id="rId8"/>
    <sheet name="Konkurs (3)" sheetId="11" r:id="rId9"/>
    <sheet name="Kryteria  (3)" sheetId="12" r:id="rId10"/>
    <sheet name="Planowane działania" sheetId="6" r:id="rId11"/>
    <sheet name="zalacznik.1" sheetId="14" r:id="rId12"/>
  </sheets>
  <externalReferences>
    <externalReference r:id="rId13"/>
    <externalReference r:id="rId14"/>
  </externalReferences>
  <definedNames>
    <definedName name="CT">'Informacje ogólne'!$K$119:$K$122</definedName>
    <definedName name="fundusz" localSheetId="6">'Konkurs (2)'!$N$57:$N$58</definedName>
    <definedName name="fundusz" localSheetId="8">'Konkurs (3)'!$N$57:$N$58</definedName>
    <definedName name="fundusz">Konkurs!$N$57:$N$58</definedName>
    <definedName name="lata">[1]słownik!$B$2:$B$10</definedName>
    <definedName name="miesiąceKwartały">[1]słownik!$D$2:$D$17</definedName>
    <definedName name="narzedzia_PP_cale">'Informacje ogólne'!$M$124:$M$160</definedName>
    <definedName name="_xlnm.Print_Area" localSheetId="0">'Informacje ogólne'!$A$1:$J$32</definedName>
    <definedName name="_xlnm.Print_Area" localSheetId="1">Konkurs!$A$1:$I$53</definedName>
    <definedName name="_xlnm.Print_Area" localSheetId="6">'Konkurs (2)'!$A$1:$H$53</definedName>
    <definedName name="_xlnm.Print_Area" localSheetId="8">'Konkurs (3)'!$A$1:$I$53</definedName>
    <definedName name="_xlnm.Print_Area" localSheetId="2">'Kryteria '!$A$1:$E$57</definedName>
    <definedName name="_xlnm.Print_Area" localSheetId="7">'Kryteria  (2)'!#REF!</definedName>
    <definedName name="_xlnm.Print_Area" localSheetId="9">'Kryteria  (3)'!#REF!</definedName>
    <definedName name="_xlnm.Print_Area" localSheetId="10">'Planowane działania'!$A$1:$I$14</definedName>
    <definedName name="_xlnm.Print_Area" localSheetId="4">'Projekt pozakonkursowy'!$A$1:$K$58</definedName>
    <definedName name="_xlnm.Print_Area" localSheetId="3">RPZ!$A$1:$C$19</definedName>
    <definedName name="_xlnm.Print_Area" localSheetId="5">'ZAŁ. 1'!$A$1:$M$16</definedName>
    <definedName name="PI">'Informacje ogólne'!$N$99:$N$104</definedName>
    <definedName name="prog_oper">[1]słownik!$W$2:$W$19</definedName>
    <definedName name="Programy">'Informacje ogólne'!$K$99:$K$116</definedName>
    <definedName name="skroty_PI">'Informacje ogólne'!$N$106:$N$111</definedName>
    <definedName name="skroty_PP">'Informacje ogólne'!$K$124:$K$160</definedName>
    <definedName name="terytPowiaty">[2]SLOWNIKI!$E$2:$F$380</definedName>
    <definedName name="terytPowiatyPowiat">[2]SLOWNIKI!$E$2:$E$380</definedName>
    <definedName name="wojewodztwa" localSheetId="6">'Konkurs (2)'!$M$55:$M$71</definedName>
    <definedName name="wojewodztwa" localSheetId="8">'Konkurs (3)'!$M$55:$M$71</definedName>
    <definedName name="wojewodztwa">Konkurs!$M$55:$M$71</definedName>
  </definedNames>
  <calcPr calcId="125725"/>
</workbook>
</file>

<file path=xl/calcChain.xml><?xml version="1.0" encoding="utf-8"?>
<calcChain xmlns="http://schemas.openxmlformats.org/spreadsheetml/2006/main">
  <c r="J15" i="7"/>
  <c r="J14"/>
</calcChain>
</file>

<file path=xl/comments1.xml><?xml version="1.0" encoding="utf-8"?>
<comments xmlns="http://schemas.openxmlformats.org/spreadsheetml/2006/main">
  <authors>
    <author>gnieszka</author>
  </authors>
  <commentList>
    <comment ref="H46" authorId="0">
      <text>
        <r>
          <rPr>
            <sz val="9"/>
            <color indexed="81"/>
            <rFont val="Tahoma"/>
            <charset val="1"/>
          </rPr>
          <t xml:space="preserve">Wskaźniki zostaną zmieniane przy okazji zmiany SzOOP
</t>
        </r>
      </text>
    </comment>
  </commentList>
</comments>
</file>

<file path=xl/sharedStrings.xml><?xml version="1.0" encoding="utf-8"?>
<sst xmlns="http://schemas.openxmlformats.org/spreadsheetml/2006/main" count="1328" uniqueCount="766">
  <si>
    <t>województwo</t>
  </si>
  <si>
    <t>powiat</t>
  </si>
  <si>
    <t>Priorytet Inwestycyjny</t>
  </si>
  <si>
    <t>Czy wymagana jest fiszka Regionalnego Programu Zdrowotnego</t>
  </si>
  <si>
    <t>INFORMACJE OGÓLNE</t>
  </si>
  <si>
    <t>Planowana alokacja [PLN]</t>
  </si>
  <si>
    <t>Wartość docelowa</t>
  </si>
  <si>
    <t>…</t>
  </si>
  <si>
    <t>Cel projektu</t>
  </si>
  <si>
    <t>Nazwa zadania</t>
  </si>
  <si>
    <t xml:space="preserve">Priorytet Inwestycyjny </t>
  </si>
  <si>
    <t>Uwagi:</t>
  </si>
  <si>
    <t>Nr narzędzia w Policy Paper</t>
  </si>
  <si>
    <t>Opis konkursu, zakres wsparcia</t>
  </si>
  <si>
    <t>lista rozwijana</t>
  </si>
  <si>
    <t>Opis zgodności konkursu z mapami potrzeb zdrowotnych</t>
  </si>
  <si>
    <t>Opis projektu</t>
  </si>
  <si>
    <t>Kryteria wyboru projektu</t>
  </si>
  <si>
    <t>Tytuł projektu</t>
  </si>
  <si>
    <r>
      <t xml:space="preserve">Cel zgodnie z </t>
    </r>
    <r>
      <rPr>
        <i/>
        <sz val="10"/>
        <rFont val="Calibri"/>
        <family val="2"/>
        <charset val="238"/>
        <scheme val="minor"/>
      </rPr>
      <t>Policy Paper</t>
    </r>
  </si>
  <si>
    <t>inne</t>
  </si>
  <si>
    <t>Cel zgodnie z Policy Paper</t>
  </si>
  <si>
    <t>Numer i nazwa narzędzia 
zgodnie z Policy Paper</t>
  </si>
  <si>
    <t>Planowane dofinansowanie UE [%]</t>
  </si>
  <si>
    <t>Planowana całkowita alokacja [PLN]</t>
  </si>
  <si>
    <t>Planowane dofinansowanie UE [PLN]</t>
  </si>
  <si>
    <t>Kryteria wyboru projektów</t>
  </si>
  <si>
    <t>KRYTERIA WYBORU PROJEKTÓW</t>
  </si>
  <si>
    <t>Sposób pomiaru</t>
  </si>
  <si>
    <t>Planowany termin 
rozpoczęcia naboru</t>
  </si>
  <si>
    <t>Opis zgodności projektu 
z mapami potrzeb zdrowotnych</t>
  </si>
  <si>
    <t>Planowany koszt kwalifikowalny [PLN]</t>
  </si>
  <si>
    <t>Planowany koszt całkowity 
[PLN]</t>
  </si>
  <si>
    <t>Źródła finansowania</t>
  </si>
  <si>
    <t>Program Operacyjny</t>
  </si>
  <si>
    <t>Dane kontaktowe osoby (osób) w instytucji składającej Plan działań do kontaktów roboczych (imię i nazwisko, komórka organizacyjna, stanowisko, tel., e-mail)</t>
  </si>
  <si>
    <t>Nr Priorytetu Inwestycyjnego</t>
  </si>
  <si>
    <t>WYKAZ DZIAŁAŃ OPISANYCH W PD</t>
  </si>
  <si>
    <t>Nr konkursu w PD/
Nr projektu pozakonkursowego  w PD</t>
  </si>
  <si>
    <t>Przedmiot konkursu/ Tytuł projektu pozakonkursowego</t>
  </si>
  <si>
    <t xml:space="preserve"> wkład UE</t>
  </si>
  <si>
    <t>wkład krajowy</t>
  </si>
  <si>
    <t>Planowany termin ogłoszenia konkursu/ złożenia wniosku o dofinansowanie dla projektu pozakonkursowego</t>
  </si>
  <si>
    <t>FISZKA KONKURSOWA</t>
  </si>
  <si>
    <t>Działanie</t>
  </si>
  <si>
    <t>INFORMACJE O KONKURSIE</t>
  </si>
  <si>
    <t>Narzędzie 
zgodnie z Policy Paper</t>
  </si>
  <si>
    <t>Fundusz</t>
  </si>
  <si>
    <t>Cel Tematyczny</t>
  </si>
  <si>
    <t>Poddziałanie</t>
  </si>
  <si>
    <t xml:space="preserve">Planowany termin 
ogłoszenia </t>
  </si>
  <si>
    <t>RRRR</t>
  </si>
  <si>
    <t>KW</t>
  </si>
  <si>
    <t>MM</t>
  </si>
  <si>
    <t>FISZKA PROJEKU POZAKONKURSOWEGO</t>
  </si>
  <si>
    <t>Beneficjent</t>
  </si>
  <si>
    <t>INFORMACJE O PROJEKCIE</t>
  </si>
  <si>
    <t xml:space="preserve">Narzędzie zgodnie z Policy Paper </t>
  </si>
  <si>
    <t>Typ projektów zgodnie z PO/ SZOOP</t>
  </si>
  <si>
    <t>Planowany okres realizacji projektu [RRRR.MM]</t>
  </si>
  <si>
    <t>Planowane dofinansowanie UE 
[%]</t>
  </si>
  <si>
    <t>Działania w projekcie</t>
  </si>
  <si>
    <t>Opis działania</t>
  </si>
  <si>
    <t>Szacunkowa wartość całkowita zadania [PLN]</t>
  </si>
  <si>
    <t>Rodzaj  [produktu/ rezultatu]</t>
  </si>
  <si>
    <t>Tytuł RPZ</t>
  </si>
  <si>
    <t xml:space="preserve">Instytucja przedkładająca fiszkę </t>
  </si>
  <si>
    <t>Budżet RPZ (alokacja)</t>
  </si>
  <si>
    <t xml:space="preserve">Uzasadnienie realizacji RPZ </t>
  </si>
  <si>
    <t>Cel RPZ</t>
  </si>
  <si>
    <t>Cele szczegółowe RPZ</t>
  </si>
  <si>
    <t>Grupa docelowa RPZ</t>
  </si>
  <si>
    <t>Tryb realizacji RPZ</t>
  </si>
  <si>
    <t>Ogólny opis schematu RPZ wraz z opisem planowanych działań</t>
  </si>
  <si>
    <t>Wpływ realizacji RPZ na efektywność funkcjonowania systemu ochrony zdrowia</t>
  </si>
  <si>
    <t>Komplementarność RPZ z innymi działaniami podejmowanymi na poziomie krajowym</t>
  </si>
  <si>
    <t>Komplementarność RPZ z innymi działaniami podejmowanymi na poziomie regionalnym</t>
  </si>
  <si>
    <t>Tytuł konkursu</t>
  </si>
  <si>
    <t>FISZKA ZAŁOŻEŃ RPZ</t>
  </si>
  <si>
    <t>NIE</t>
  </si>
  <si>
    <t>ogólnopolski</t>
  </si>
  <si>
    <t>dolnośląskie</t>
  </si>
  <si>
    <t>kujawsko-pomorskie</t>
  </si>
  <si>
    <t>PI 2c Wzmocnienie zastosowań TIK dla e-administracji, e-uczenia się, e-włączenia społecznego, e-kultury i e-zdrowia</t>
  </si>
  <si>
    <t>PI 8vi Aktywne i zdrowe starzenie się</t>
  </si>
  <si>
    <t>PI 9iv Ułatwianie dostępu do przystępnych cenowo, trwałych oraz wysokiej jakości usług, w tym opieki zdrowotnej i usług socjalnych świadczonych w interesie ogólnym</t>
  </si>
  <si>
    <t>PI 10ii Poprawa jakości, skuteczności i dostępności szkolnictw wyższego oraz kształcenia na poziomie równoważnym w celu zwiększenia udziału i poziomu osiągnięć, zwłaszcza w przypadku grup w niekorzystnej sytuacji</t>
  </si>
  <si>
    <t>PI 10iii Wyrównywanie dostępu do uczenia się przez całe życie o charakterze formalnym, nieformalnym i pozaformalnym wszystkich grup wiekowych, poszerzanie wiedzy, pdmoszenie umiejętności i kompetencji siły roboczej oraz promowanie elastycznych ścieżek kształcenia, w tym poprzez doradztwo zawodowe i potwierdzanie nabytych kompetencji</t>
  </si>
  <si>
    <t>CT2 Zwiększenie dostępności, stopnia wykorzystania i jakości technologii informacyjno-komunikacyjnych</t>
  </si>
  <si>
    <t>CT8 Promowanie trwałego i wysokiej jakości zatrudnienia oraz wsparcie mobilności pracowników</t>
  </si>
  <si>
    <t>CT9 Promowanie włączenia społecznego, walka z ubóstwem i wszelką dyskryminacją</t>
  </si>
  <si>
    <t>CT 10 Inwestowanie w kształcenie, szkolenie oraz szkolenie zawodowe na rzecz zdobywania umiejętności i uczenia się przez całe życie</t>
  </si>
  <si>
    <t>Narzędzie 1</t>
  </si>
  <si>
    <t>Narzędzie 2</t>
  </si>
  <si>
    <t>Narzędzie 3</t>
  </si>
  <si>
    <t>Narzędzie 4</t>
  </si>
  <si>
    <t>Narzędzie 5</t>
  </si>
  <si>
    <t>Narzędzie 6</t>
  </si>
  <si>
    <t>Narzędzie 7</t>
  </si>
  <si>
    <t>Narzędzie 8</t>
  </si>
  <si>
    <t>Narzędzie 9</t>
  </si>
  <si>
    <t>Narzędzie 10</t>
  </si>
  <si>
    <t>Narzędzie 11</t>
  </si>
  <si>
    <t>Narzędzie 12</t>
  </si>
  <si>
    <t>Narzędzie 13</t>
  </si>
  <si>
    <t>Narzędzie 14</t>
  </si>
  <si>
    <t>Narzędzie 15</t>
  </si>
  <si>
    <t>Narzędzie 16</t>
  </si>
  <si>
    <t>Narzędzie 17</t>
  </si>
  <si>
    <t>Narzędzie 18</t>
  </si>
  <si>
    <t>Narzędzie 19</t>
  </si>
  <si>
    <t>Narzędzie 20</t>
  </si>
  <si>
    <t>Narzędzie 21</t>
  </si>
  <si>
    <t>Narzędzie 22</t>
  </si>
  <si>
    <t>Narzędzie 23</t>
  </si>
  <si>
    <t>Narzędzie 24</t>
  </si>
  <si>
    <t>Narzędzie 25</t>
  </si>
  <si>
    <t>Narzędzie 26</t>
  </si>
  <si>
    <t>Narzędzie 27</t>
  </si>
  <si>
    <t>Narzędzie 28</t>
  </si>
  <si>
    <t>Narzędzie 29</t>
  </si>
  <si>
    <t>Narzędzie 30</t>
  </si>
  <si>
    <t>Narzędzie 31</t>
  </si>
  <si>
    <t>Narzędzie 32</t>
  </si>
  <si>
    <t>Narzędzie 33</t>
  </si>
  <si>
    <t>Narzędzie 34</t>
  </si>
  <si>
    <t>Narzędzie 35</t>
  </si>
  <si>
    <t>Narzędzie 36</t>
  </si>
  <si>
    <t>Narzędzie 37</t>
  </si>
  <si>
    <t>Narzędzie 1 Projekty pilotażowe i testujace w zakresie programów profilaktycznych, zawierające komponent badawczy, edukacyjny oraz wspierający współpracę pomiedzy wysokospecjalistycznym ośrodkiem a lekarzami POZ oraz szpitalami ogólnymi, w celu przeciwdziałania zjawisku fragmentacji opieki nad pacjentem [C]</t>
  </si>
  <si>
    <t>Narzędzie 2 Wdrożenie projektów profilaktycznych dotyczących chorób będących istotnym problemem zdrowotnym regionu [R]</t>
  </si>
  <si>
    <t>Narzędzie 3 Wdrożenie programów rehabilitacji medycznej ułatwiających powroty do pracy [R]</t>
  </si>
  <si>
    <t>Narzędzie 4 Wdrożenie programów ukierunkowanych na eliminowanie zdrowotnych czynników ryzyka w miejscu pracy [R]</t>
  </si>
  <si>
    <t>Narzędzie 5 Rozwój profilaktyki nowotworowej w kierunku wykrywania raka jelita grubego, szyjki macicy i raka piersi [R]</t>
  </si>
  <si>
    <t>Narzędzie 6 Utworzenie nowych SOR powstałych od podstaw lub na bazie istniejących izb przyjęć ze szczególnym uwzględnieniem stanowisk wstępnej intensywnej terapii (roboty budowlane, doposażenie) [C]</t>
  </si>
  <si>
    <t>Narzędzie 7 Wsparcie istniejących SOR, ze szczególnym uwzględnieniem stanowisk wstępnej intensywnej terapii (roboty budowlane, doposażenie) [C]</t>
  </si>
  <si>
    <t>Narzędzie 8 Modernizacja istniejących CU (roboty budowalne, doposażenie) [C]</t>
  </si>
  <si>
    <t>Narzędzie 9 Utworzenie nowych CU (roboty budowlane, doposażenie) [C]</t>
  </si>
  <si>
    <t>Narzędzie 10 Budowa lub remont całodobowych lotnisk lub lądowisk dla śmigłowców przy jednostkach organizacyjnych szpitali wyspecjalizowanych w zakresie udzielania świadczeń zdrowotnych niezbędnych dla ratownictwa medycznego (roboty budowlane, doposażenie) [C]</t>
  </si>
  <si>
    <t>Narzędzie 11 Wsparcie baz Lotniczego Pogotowia Ratunkowego (roboty budowlane, doposażenie oraz wyposażenie śmigłowców ratowniczych w sprzęt umożliwiający loty w trudnych warunkach atmosferycznych i w nocy) [C]</t>
  </si>
  <si>
    <t>Narzędzie 12 Wsparcie ponadregionalnych podmiotów leczniczych udzielających świadczeń zdrowotnych stacjonarnych i całodobowych na rzecz osób dorosłych, dedykowanych chorobom, które są istotną przyczyną dezaktywizacji zawodowej (roboty budowlane, doposażenie) [C]</t>
  </si>
  <si>
    <t>Narzędzie 13 Wsparcie regionalnych podmiotów leczniczych udzielających świadczeń zdrowotnych na rzecz osób dorosłych, dedykowanych chorobom, które są istotną przyczyną dezaktywizacji zawodowej (roboty budowalne, doposażenie) [R]</t>
  </si>
  <si>
    <t>Narzędzie 14 Wsparcie regionalnych podmiotów leczniczych udzielających świadczeń zdrowotnych na rzecz osób dorosłych, ukierunkowanych na specyficzne dla regionu grupy chorób, które są istotną przyczyną dezaktywizacji zawodowej (roboty budowlane, doposażenie) [R]</t>
  </si>
  <si>
    <t>Narzędzie 15 Wsparcie ponadregionalnych podmiotów leczniczych udzielających świadczeń zdrowotnych stacjonarnych i całodobowych w zakresie ginekologii, położnictwa, neonatologii, pediatrii oraz innych oddziałów zajmujących się leczeniem dzieci (roboty budowlane, doposażenie) [C]</t>
  </si>
  <si>
    <t>Narzędzie 16 Wsparcie regionalnych podmiotów leczniczych udzielających świadczeń zdrowotnych stacjonarnych i całodobowych w zakresie ginekologii, położnictwa, neonatologii, pediatrii oraz innych oddziałów zajmujących się leczeniem dzieci (roboty budowlane, doposażenie) [R]</t>
  </si>
  <si>
    <t>Narzędzie 17 Wsparcie podmiotów leczniczych udzielających świadczeń zdrowotnych w zakresie geriatrii, opieki długoterminowej oraz opieki paliatywnej i hospicyjnej (roboty budowlane, doposażenie) [R]</t>
  </si>
  <si>
    <t>Narzędzie 18 Wsparcie deinstytucjonalizacji opieki nad osobami zależnymi, w szczególności poprzez rozwój alternatywnych form opieki nad osobami niesamodzielnymi ( w tym osobami starszymi) [C oraz R]</t>
  </si>
  <si>
    <t>Narzędzie 19 Wdrożenie programów wczesnego wykrywania wad rozwojowych i rehabilitacji dzieci zagrożonych niepełnosprawnością i niepełnosprawnych [R]</t>
  </si>
  <si>
    <t>Narzędzie 20 Działania projakościowe dedykowane podmiotom leczniczym, które świadczą szpitalne usługi medyczne [C]</t>
  </si>
  <si>
    <t>Narzędzie 21 Działania projakościowe dedykowane podmiotom świadczącym podstawowa opiekę zdrowotną [C]</t>
  </si>
  <si>
    <t>Narzędzie 22 Przygotowanie, przetestowanie i wdrożenie do systemu opieki zdrowotnej organizacji opieki koordynowanej (OOK) służącej polepszeniu jakości i efektywności publicznych usług zdrowotnych (pilotaż nowej formy organizacji, procesu i rozwiązań technologicznych ) [C]</t>
  </si>
  <si>
    <t>Narzędzie 23 Stworzenie systemu mapowania potrzeb zdrowotnych (poprawa jakości danych dotyczących m. in. informacji o stanie infrastruktury medycznej, rejestrach medycznych dedykowanych określonym jednostkom chorobowym oraz identyfikacja "białych plam" w opiece zdrowotnej) [C]</t>
  </si>
  <si>
    <t xml:space="preserve">Narzędzie 24 Szkolenia pracowników administracyjnych i zarządzających podmiotami leczniczymi, jak również przedstawicieli płatnika i podmiotów tworzących, służące poprawie efektywności funkcjonowania systemu ochrony zdrowia, ze szczególnym uwzględnieniem rozwoju zdolności analitycznych i audytu wewnętrznego w jednostkach systemu ochrony zdrowia [C] </t>
  </si>
  <si>
    <t>Narzędzie 25 Działania na rzecz rozwoju dialogu społecznego oraz idei społecznej odpowiedzialności instytucji systemu ochrony zdrowia, poprzez m. in. wsparcie współpracy administracji systemu ochrony zdrowia z organizacjami pacjenckimi [C]</t>
  </si>
  <si>
    <t>Narzędzie 26 Upowszechnienie wymiany elektronicznej dokumentacji medycznej [C i R]</t>
  </si>
  <si>
    <t>Narzędzie 27 Upowszechnienie wymiany telemedycyny [C i R]</t>
  </si>
  <si>
    <t>Narzędzie 28 Upowszechnienie wykorzystania systemów rejestrowych i systemów klasyfikacji medycznych [C]</t>
  </si>
  <si>
    <t>Narzędzie 29 Udostępnianie informatycznych narzędzi wsparcia efektywnego zarządzania ochrony zdrowia [C]</t>
  </si>
  <si>
    <t>Narzędzie 30 Poprawa kompetencji cyfrowych świadczeniodawców i świadczeniobiorców [C]</t>
  </si>
  <si>
    <t>Narzędzie 31 Wsparcie rozwoju prac B+R+I w obszarze zdrowia {C i R]</t>
  </si>
  <si>
    <t>Narzędzie 32 Realizacja programów rozwojowych dla uczelni medycznych uczestniczących w procesie praktycznego kształcenia studentów, w tym tworzenie centrów symulacji medycznej [C]</t>
  </si>
  <si>
    <t>Narzędzie 33 Realizacja programów rozwojowych dla uczelni medycznych uczestniczących w procesie kształcenia pielęgniarek i położnych ukierunkowanych na zwiększenie liczby absolwentów ww. kierunków [C]</t>
  </si>
  <si>
    <t>Narzędzie 34 Kształcenie specjalizacyjne lekarzy w dziedzinach istotnych z punktu widzenia potrzeb epidemiologiczno-demograficznych kraju [C]</t>
  </si>
  <si>
    <t>Narzędzie 35 Kształcenie podyplomowe lekarzy realizowane w innych formach niż specjalizacje w obszarach istotnych z punktu widzenia potrzeb epidemiologiczno-demograficznych krju, ze szczególnym uwzględnieniem lekarzy współpracujących z placówkami podstawowej opieki zdrowotnej [C]</t>
  </si>
  <si>
    <t>Narzędzie 36 Kształcenie podyplomowe pielęgniarek i położnych w obszarach związanych z potrzebami epidemiologiczno-demograficznymi [C]</t>
  </si>
  <si>
    <t>Narzędzie 37 Doskonalenie zawodowe pracowników innych zawodów istotnych z punktu widzenia funkcjonowania systemu ochrony zdrowia w obszarach istotnych dla zaspokojenia potrzeb epidemiologiczno-demograficznych [C]</t>
  </si>
  <si>
    <t>lubelskie</t>
  </si>
  <si>
    <t>lubuskie</t>
  </si>
  <si>
    <t>łódzkie</t>
  </si>
  <si>
    <t>małopolskie</t>
  </si>
  <si>
    <t>mazowieckie</t>
  </si>
  <si>
    <t>opolskie</t>
  </si>
  <si>
    <t>podkarpackie</t>
  </si>
  <si>
    <t>podlaskie</t>
  </si>
  <si>
    <t>pomorskie</t>
  </si>
  <si>
    <t>ślaskie</t>
  </si>
  <si>
    <t>świętokrzyskie</t>
  </si>
  <si>
    <t>warmińsko-mazurskie</t>
  </si>
  <si>
    <t>wielkopolskie</t>
  </si>
  <si>
    <t>zachodniopomorskie</t>
  </si>
  <si>
    <t>EFRR</t>
  </si>
  <si>
    <t>EFS</t>
  </si>
  <si>
    <t>Nazwa Programu Operacyjnego</t>
  </si>
  <si>
    <t>Wersja Planu działań (dalej PD) [nr wersji/RRRR]</t>
  </si>
  <si>
    <t>PI 2c</t>
  </si>
  <si>
    <t>PI 8vi</t>
  </si>
  <si>
    <t>PI 9a</t>
  </si>
  <si>
    <t>PI 9iv</t>
  </si>
  <si>
    <t>PI 10ii</t>
  </si>
  <si>
    <t>PI 10iii</t>
  </si>
  <si>
    <t>PI 9a Inwestycje w infrastrukturę zdrowotną i społeczną, które przyczyniają się do rozwoju krajowego, regionalnego i lokalnego, zmniejszania nierówności w zakresie stanu zdrowia, promowanie włączenia społecznego poprzez lepszy dostęp do usług społecznych, kulturalnych i rekreacyjnych oraz przejścia z usług instytucjonalnych do usług na poziomie społeczności lokalnych</t>
  </si>
  <si>
    <t>Oś priorytetowa</t>
  </si>
  <si>
    <t>Wskaźniki</t>
  </si>
  <si>
    <t>Rodzaj 
[produktu/rezultatu]</t>
  </si>
  <si>
    <t>Nr konkursu w Planie Działań</t>
  </si>
  <si>
    <t>Nr projektu w Planie Działań</t>
  </si>
  <si>
    <t>Razem</t>
  </si>
  <si>
    <t>regionalny</t>
  </si>
  <si>
    <t>Nazwa wskaźnika</t>
  </si>
  <si>
    <t>Szacowana wartość osiągnięta dzięki realizacji konkursu</t>
  </si>
  <si>
    <t>Wartość docelowa zakładana w PO/SZOOP</t>
  </si>
  <si>
    <t>TAK (jeśli TAK, wypełnij również arkusz RPZ)</t>
  </si>
  <si>
    <t xml:space="preserve">Wskaźniki
</t>
  </si>
  <si>
    <t>TERYT:</t>
  </si>
  <si>
    <t>Powiat:</t>
  </si>
  <si>
    <t>Planowana data zakończenia 
[RRRR.MM]</t>
  </si>
  <si>
    <t xml:space="preserve">Kosztorys RPZ </t>
  </si>
  <si>
    <t>REKOMENDACJE KOMITETU STERUJĄCEGO</t>
  </si>
  <si>
    <t>Opis zgodności kryterium z rekomendacją</t>
  </si>
  <si>
    <t>Lp.</t>
  </si>
  <si>
    <t>POZOSTAŁE KRYTERIA PROPONOWANE PRZEZ IZ/IP</t>
  </si>
  <si>
    <t>Uwagi</t>
  </si>
  <si>
    <t>Program Operacyjny Wiedza, Edukacja, Rozwój</t>
  </si>
  <si>
    <t>Program Operacyjny Infrastruktura i Środowisko na lata 2014 - 2020</t>
  </si>
  <si>
    <t>Regionalny Program Operacyjny Województwa Dolnośląskiego na lata 2014 - 2020</t>
  </si>
  <si>
    <t>Regionalny Program Operacyjny Województwa Kujawsko-Pomorskiego na lata 2014 - 2020</t>
  </si>
  <si>
    <t>Regionalny Program Operacyjny Województwa Lubelskiego na lata 2014 - 2020</t>
  </si>
  <si>
    <t>Regionalny Program Operacyjny Województwa Lubuskiego na lata 2014 - 2020</t>
  </si>
  <si>
    <t>Regionalny Program Operacyjny Województwa Łódzkiego na lata 2014 - 2020</t>
  </si>
  <si>
    <t>Regionalny Program Operacyjny Województwa Małopolskiego na lata 2014 - 2020</t>
  </si>
  <si>
    <t>Regionalny Program Operacyjny Województwa Mazowieckiego na lata 2014 - 2020</t>
  </si>
  <si>
    <t>Regionalny Program Operacyjny Województwa Opolskiego na lata 2014 - 2020</t>
  </si>
  <si>
    <t>Regionalny Program Operacyjny Województwa Podkarpackiego na lata 2014 - 2020</t>
  </si>
  <si>
    <t>Regionalny Program Operacyjny Województwa Podlaskiego na lata 2014 - 2020</t>
  </si>
  <si>
    <t>Regionalny Program Operacyjny Województwa Pomorskiego na lata 2014 - 2020</t>
  </si>
  <si>
    <t>Regionalny Program Operacyjny Województwa Śląskiego na lata 2014 - 2020</t>
  </si>
  <si>
    <t>Regionalny Program Operacyjny Województwa Świętokrzyskiego na lata 2014 - 2020</t>
  </si>
  <si>
    <t>Regionalny Program Operacyjny Województwa Warmińsko-Mazurskiego na lata 2014 - 2020</t>
  </si>
  <si>
    <t>Regionalny Program Operacyjny Województwa Wielkopolskiego na lata 2014 - 2020</t>
  </si>
  <si>
    <t>Regionalny Program Operacyjny Województwa Zachodniopomorskiego na lata 2014 - 2020</t>
  </si>
  <si>
    <t>A. Rozwój profilaktyki zdrowotnej, diagnostyki i medycyny naprawczej ukierunkowany na główne problemy epidemiologiczne w Polsce</t>
  </si>
  <si>
    <t>B. Przeciwdziałanie negatywnym trendom demograficznym poprzez rozwój opieki nad matką i dzieckiem oraz osobami starszymi</t>
  </si>
  <si>
    <t>C. Poprawa efektywności i organizacji systemu opieki zdrowotnej w kontekście zmieniającej się sytuacji demograficznej i epidemiologicznej oraz wspieranie badań naukowych, rozwoju technologicznego i innowacji w ochronie zdrowia</t>
  </si>
  <si>
    <t>D. Wsparcie systemu kształcenia kadr medycznych w kontekście dostosowania zasobów do zmieniających się potrzeb społecznych</t>
  </si>
  <si>
    <t>Data i podpis osoby upoważnionej do złożenia 
Planu działań 
(zgodnie z informacją w pkt Informacje ogólne)</t>
  </si>
  <si>
    <t>Zakres terytorialny inwestycji</t>
  </si>
  <si>
    <t>Wartość docelowa zakładana 
w PO/SZOOP</t>
  </si>
  <si>
    <t>Uzasadnienie realizacji projektu 
w trybie pozakonkursowym</t>
  </si>
  <si>
    <t>Planowana data złożenia wniosku 
o dofinansowanie [RRRR.MM]</t>
  </si>
  <si>
    <t>Typ beneficjenta RPZ
(potencjalni wnioskodawcy)</t>
  </si>
  <si>
    <t>Rekomendacja KS dla kryterium</t>
  </si>
  <si>
    <t xml:space="preserve">Rodzaj kryterium </t>
  </si>
  <si>
    <t>TERYT powiat</t>
  </si>
  <si>
    <t>TERYT  województwo</t>
  </si>
  <si>
    <t>Dane kontaktowe osoby upoważnionej do złożenia Planu Działań (imię i nazwisko, komórka organizacyjna, stanowisko, tel., e-mail)</t>
  </si>
  <si>
    <t>Typ/typy projektów (operacji) przewidziane do realizacji w ramach konkursu</t>
  </si>
  <si>
    <t>[rok]</t>
  </si>
  <si>
    <t>Potencjalni beneficjenci/ 
Typy beneficjentów</t>
  </si>
  <si>
    <t>Szacowana wartość osiągnięta dzięki realizacji projektu</t>
  </si>
  <si>
    <t>Mapa potrzeb zdrowotnych, z której wynika potrzeba realizacji konkursu/projektu pozakonkursowego</t>
  </si>
  <si>
    <t>WYKAZ DZIAŁAŃ, KTÓRE BĘDĄ UZGODNIONE W KOLEJNYCH PLANACH DZIAŁAŃ</t>
  </si>
  <si>
    <t>Nazwa działania/projektu/programu</t>
  </si>
  <si>
    <t>Załącznik nr 1. Listy programów/działań/ projektów spoza EFSI ze środków publicznych oraz innych działań EFSI nieopisanych w głównej części Planu działań.</t>
  </si>
  <si>
    <t>Miasto</t>
  </si>
  <si>
    <t>Lokalizacja działania/projektu/programu</t>
  </si>
  <si>
    <t>Województwo</t>
  </si>
  <si>
    <t>Ulica</t>
  </si>
  <si>
    <t>Wartość całkowita projektu [PLN]</t>
  </si>
  <si>
    <t xml:space="preserve">Dofinansowanie UE [PLN] </t>
  </si>
  <si>
    <t>Kod pocztowy</t>
  </si>
  <si>
    <t>Data rozpoczęcia realizacji działania/ projektu/ programu</t>
  </si>
  <si>
    <t>Data zakończenia realizacji działania/ projektu/ programu</t>
  </si>
  <si>
    <t>Działania planowane/ realizowane  w ramach przedsięwzięciu (główne rezultaty)</t>
  </si>
  <si>
    <t>Zawarto w odrębnej tabeli</t>
  </si>
  <si>
    <t>Strategiczność projektu</t>
  </si>
  <si>
    <t>Opis wpływu projektu na efektywność kosztową projektu oraz efektywność finansową Beneficjenta</t>
  </si>
  <si>
    <t>Minimalna wartość projektu [PLN]</t>
  </si>
  <si>
    <t>Maksymalna wartość projektu [PLN]</t>
  </si>
  <si>
    <t>Instytucja realizująca/ Beneficjent</t>
  </si>
  <si>
    <t>Zgodnie z załącznikiem do fiszki.</t>
  </si>
  <si>
    <t>Kryterium</t>
  </si>
  <si>
    <t>Nr konkursu/ 
projektu pozakonkursowego</t>
  </si>
  <si>
    <t>Tytuł konkursu/ 
projektu pozakonkursowego</t>
  </si>
  <si>
    <t>Planowana data rozpoczęcia  
[RRRR.MM]</t>
  </si>
  <si>
    <t>Identyfikator/
nr umowy o dofinansowanie</t>
  </si>
  <si>
    <t>PLAN DZIAŁAŃ [Województwo Pomorskie]
W SEKTORZE ZDROWIA NA ROK 2016</t>
  </si>
  <si>
    <t>1/2016</t>
  </si>
  <si>
    <t>Jolanta Sobierańska-Grenda , Departament Zdrowia, Dyrektor, 58/3268261, J.Sobieranska@pomorskie.eu</t>
  </si>
  <si>
    <t>RPOWP.5.K.1</t>
  </si>
  <si>
    <t>Wsparcie realizacji krajowych programów profilaktycznych w kierunku wczesnego wykrywania nowotworu szyjki macicy, piersi i jelita grubego.</t>
  </si>
  <si>
    <t>IV kw. 2016 r.</t>
  </si>
  <si>
    <t>Oś priorytetowa 5 . Zatrudnienie</t>
  </si>
  <si>
    <t>Działanie 5.4. Zdrowie na rynku pracy</t>
  </si>
  <si>
    <t>nie dotyczy</t>
  </si>
  <si>
    <t>1) publiczne i prywatne podmioty świadczące usługi zdrowotne i ich organy
założycielskie,
2) jednostki samorządu terytorialnego i ich jednostki organizacyjne,
3) związki i stowarzyszenia jednostek samorządu terytorialnego,
4) organizacje pozarządowe,
5) organizacje przedsiębiorców,
6) przedsiębiorcy,
7) instytucje edukacyjne,
8) szkoły wyższe,
9) podmioty ekonomii społecznej/przedsiębiorstwa społeczne.</t>
  </si>
  <si>
    <t>Projekty ukierunkowane na rozwój populacyjnych programów przesiewowych w zakresiewczesnego wykrywania następujących chorób nowotworowych:
i. rak piersi,
ii. rak szyjki macicy,
iii. rak jelita grubego.</t>
  </si>
  <si>
    <t>Zasięg regionalny</t>
  </si>
  <si>
    <t>22 01-bytowski, 22 02-chojnicki, 22 03-człuchowski, 22 61-m. Gdańsk, 22 04-gdański, 22 62-m. Gdynia, 22 05-kartuski, 22 06-kościerski, 22 07-kwidzyński, 22 08-lęborski, 22 09-malborski, 22 10-nowodworski (gdański), 22 11-pucki, 22 63-m. Słupsk, 22 12-słupski, 22 64-m. Sopot, 22 13-starogardzki, 22 16-sztumski, 22 14-tczewski, 22 15-wejherowski</t>
  </si>
  <si>
    <t>Cel operacyjny A : Rozwój profilaktyki zdrowotnej, diagnostyki i medycyny naprawczej ukierunkowany na główne problemy epidemiologiczne w Polsce</t>
  </si>
  <si>
    <r>
      <t>Projekty ukierunkowane będą na zwiększenie udziału mieszkańców regionu w programach zdrowotnych
dotyczących chorób stanowiących istotną barierę w utrzymaniu i wydłużaniu aktywności
zawodowej. W 2016 roku IZ RPO WP planuje ogłoszenie konkursu w zakresie rozwoju  krajowych populacyjnych programów przesiewowych w zakresie wczesnego wykrywania chorób nowotworowych (rak piersi, rak szyjki macicy, rak jelita grubego).</t>
    </r>
    <r>
      <rPr>
        <i/>
        <sz val="8"/>
        <color theme="1"/>
        <rFont val="Calibri"/>
        <family val="2"/>
        <charset val="238"/>
        <scheme val="minor"/>
      </rPr>
      <t xml:space="preserve"> Nowotwory są drugą co do częstości przyczyną zgonów mieszkańców woj. pomorskiego. W latach 2011-2013 były one odpowiedzialne za 28,2 % ogółu zgonów mieszkańców województwa ( 29,5% w przypadku mężczyzn, 26,8% w przypadku kobiet).Najlepszą  formą walki z nowotworami jest profilaktyka ponieważ jest jednym z podstawowych działań warunkujących zdrowsze życie zawodowe – zmniejsza ryzyko wystąpienia choroby, a w przypadku wystąpienia – wczesne jej rozpoznanie i szybkie podjęcie leczenia</t>
    </r>
  </si>
  <si>
    <t>IV</t>
  </si>
  <si>
    <t>I</t>
  </si>
  <si>
    <t>styczeń</t>
  </si>
  <si>
    <t>listopad/grudzień</t>
  </si>
  <si>
    <t>Wskaźniki rezultatu bezpośredniego</t>
  </si>
  <si>
    <t>Wskaźniki produktu</t>
  </si>
  <si>
    <t>Liczba osób, które dzięki interwencji EFS zgłosiły się na badanie profilaktyczne</t>
  </si>
  <si>
    <t>Liczba osób objętych programem zdrowotnym dzięki EFS</t>
  </si>
  <si>
    <t>I/II kw 2017</t>
  </si>
  <si>
    <t>MAPY POTRZEB ZDROWOTNYCH W ZAKRESIE KARDIOLOGII</t>
  </si>
  <si>
    <r>
      <t xml:space="preserve">Realizacja Regionalnego Programu Zdrowotnego w zakresie </t>
    </r>
    <r>
      <rPr>
        <b/>
        <u/>
        <sz val="8"/>
        <color theme="1"/>
        <rFont val="Calibri"/>
        <family val="2"/>
        <charset val="238"/>
        <scheme val="minor"/>
      </rPr>
      <t>eliminowania czynników ryzyka</t>
    </r>
    <r>
      <rPr>
        <sz val="8"/>
        <color theme="1"/>
        <rFont val="Calibri"/>
        <family val="2"/>
        <charset val="238"/>
        <scheme val="minor"/>
      </rPr>
      <t xml:space="preserve"> w miejscu pracy</t>
    </r>
  </si>
  <si>
    <r>
      <t xml:space="preserve">Realizacja Regionalnego Programu Zdrowotnego w zakresie </t>
    </r>
    <r>
      <rPr>
        <b/>
        <u/>
        <sz val="8"/>
        <color theme="1"/>
        <rFont val="Calibri"/>
        <family val="2"/>
        <charset val="238"/>
        <scheme val="minor"/>
      </rPr>
      <t xml:space="preserve">rehabilitacji medycznej </t>
    </r>
    <r>
      <rPr>
        <sz val="8"/>
        <color theme="1"/>
        <rFont val="Calibri"/>
        <family val="2"/>
        <charset val="238"/>
        <scheme val="minor"/>
      </rPr>
      <t>ułatwiającej powroty do pracy ( układ krążenia ze współistniejącą cukrzycą typu 2 )</t>
    </r>
  </si>
  <si>
    <t xml:space="preserve"> Beneficjenta/IZ</t>
  </si>
  <si>
    <r>
      <t xml:space="preserve">Realizacja Regionalnego Programu Zdrowotnego w zakresie </t>
    </r>
    <r>
      <rPr>
        <b/>
        <u/>
        <sz val="8"/>
        <color theme="1"/>
        <rFont val="Calibri"/>
        <family val="2"/>
        <charset val="238"/>
        <scheme val="minor"/>
      </rPr>
      <t>cukrzycy typu 2</t>
    </r>
    <r>
      <rPr>
        <sz val="8"/>
        <color theme="1"/>
        <rFont val="Calibri"/>
        <family val="2"/>
        <charset val="238"/>
        <scheme val="minor"/>
      </rPr>
      <t xml:space="preserve"> w województwie pomorskim</t>
    </r>
  </si>
  <si>
    <t>Kryteriów dostępu o charakterze obligatoryjnym</t>
  </si>
  <si>
    <t xml:space="preserve"> Kryteria zapewniają, że działania realizowane w projekcie przez projektodawcę oraz ewentualnych partnerów są zgodne z zakresem właściwego programu zdrowotnego lub programu polityki zdrowotnej, który jest załącznikiem do regulaminu konkursu, o ile przedsięwzięcie jest realizowane w formule RPZ.</t>
  </si>
  <si>
    <t xml:space="preserve"> Kryteria zapewniają, że w przypadku, gdy projekt przewiduje udzielanie świadczeń opieki zdrowotnej, jest to możliwe wyłącznie przez podmioty wykonujące działalność leczniczą uprawnione do tego na mocy przepisów prawa powszechnie obowiązującego. </t>
  </si>
  <si>
    <t xml:space="preserve"> Kryteria zapewniają, że grupę docelową w projekcie stanowią osoby w wieku aktywności zawodowej, będące w grupie podwyższonego ryzyka, które zostaną objęte badaniami skriningowymi (przesiewowymi) w celu wczesnego wykrycia choroby, o ile projekt obejmuje badania skriningowe.</t>
  </si>
  <si>
    <t>Kryteria premiujace o charakterze obligatoryjnym</t>
  </si>
  <si>
    <t xml:space="preserve"> Kryteria premiują projekty, w których wnioskodawca lub partner jest podmiotem wykonującym działalność leczniczą udzielającym świadczeń opieki zdrowotnej w rodzaju podstawowa opieka zdrowotna na podstawie zawartej umowy o udzielanie świadczeń opieki zdrowotnej z dyrektorem właściwego Oddziału Wojewódzkiego Narodowego Funduszu Zdrowia.</t>
  </si>
  <si>
    <t>Kryteria premiujące o charakterze obligatoryjnym dla działań z zakresu profilaktyki raka piersi.</t>
  </si>
  <si>
    <t xml:space="preserve">Kryteria premiują projekty, które koncentrują działania na obszarach „białych plam” 
w zakresie profilaktyki raka piersi, wskazanych przez Centrum Onkologii – Instytut 
im. Marii Skłodowskiej-Curie (szczegółowa lista obszarów znajduje się w załączniku nr 1 do niniejszych rekomendacji).
</t>
  </si>
  <si>
    <t>Kryteria premiujące o charakterze obligatoryjnym dla działań z zakresu profilaktyki szyjki macicy</t>
  </si>
  <si>
    <t xml:space="preserve"> Kryteria premiują projekty, które koncentrują działania na obszarach „białych plam” 
w zakresie profilaktyki raka szyjki macicy, wskazanych przez Centrum Onkologii – Instytut im. Marii Skłodowskiej-Curie (szczegółowa lista obszarów znajduje się w załączniku nr 2 do niniejszych rekomendacji).
</t>
  </si>
  <si>
    <t xml:space="preserve"> Kryteria premiują projekty, które koncentrują działania na obszarach „białych plam” 
w zakresie profilaktyki raka jelita grubego, wskazanych przez Centrum Onkologii – Instytut im. Marii Skłodowskiej-Curie (szczegółowa lista obszarów znajduje się w załączniku nr 3 do niniejszych rekomendacji).</t>
  </si>
  <si>
    <r>
      <rPr>
        <b/>
        <sz val="11"/>
        <color theme="1"/>
        <rFont val="Calibri"/>
        <family val="2"/>
        <charset val="238"/>
        <scheme val="minor"/>
      </rPr>
      <t>Kryteria premiujące o charakterze obligatoryjnym dla działań z zakresu profilaktyki raka jelita grubego</t>
    </r>
    <r>
      <rPr>
        <sz val="11"/>
        <color theme="1"/>
        <rFont val="Calibri"/>
        <family val="2"/>
        <charset val="238"/>
        <scheme val="minor"/>
      </rPr>
      <t xml:space="preserve">
</t>
    </r>
  </si>
  <si>
    <t>Kryteria premiujące o charakterze fakultatywnym</t>
  </si>
  <si>
    <t>5. Kryteria premiują projekty, które przewidują partnerstwo z co najmniej jedną organizacją pozarządową repezentującą interesy pacjentów i posiadającą co najmniej 2-letnie doświadczenie w zakresie działań profilaktycznych z zakresu danej grupy chorób.</t>
  </si>
  <si>
    <t>Maciej Laszkiewicz , Departament Zdrowia, Zastępca Dyrektora, 58/3268262, m.laszkiewicz@pomorskie.eu</t>
  </si>
  <si>
    <t>RPOWP.7.K.1</t>
  </si>
  <si>
    <t>RPOWP.7.K.2</t>
  </si>
  <si>
    <t>Zasoby ochrony zdrowia</t>
  </si>
  <si>
    <t>Systemty informatyczne i telemedyczne</t>
  </si>
  <si>
    <t>III kw 2016 r.</t>
  </si>
  <si>
    <t>Oś priorytetowa 7. Zdrowie</t>
  </si>
  <si>
    <t xml:space="preserve">Działanie 7.1. Zasoby ochrony zdrowia </t>
  </si>
  <si>
    <t xml:space="preserve">7.1.2 Zasoby ochrony zdrowia </t>
  </si>
  <si>
    <t>Maciej Laszkiewicz , Departament Zdrowia, Zastępca Dyrektora Departamentu, 58/3268262, m.laszkiewicz@pomorskie.eu</t>
  </si>
  <si>
    <t>podmioty lecznicze udzielające świadczeń opieki zdrowotnej finansowanych ze środków publicznych: samodzielne publiczne zakłady opieki zdrowotnej, przedsiębiorcy, jednostki budżetowe oraz lekarze i pielęgniarki, którzy wykonują swój zawód w ramach działalności leczniczej i udzielają świadczeń opieki zdrowotnej finansowanych ze środków publicznych (z wyłączeniem podmiotów, które będą kwalifikowały się do otrzymania wsparcia w ramach Programu Operacyjnego Infrastruktura i Środowisko - wyłączenie to nie dotyczy  szpitali ponadregionalnych posiadających w swoich strukturach oddziały geriatryczne), 5-podmioty lecznicze w rozumieniu ustawy z dnia 15 kwietnia 2011 r. o działalności leczniczej działające w publicznym systemie ochrony zdrowia</t>
  </si>
  <si>
    <t>W województwie pomorskim wzrasta liczba nowych zachorowań na: choroby nowotworowe, cukrzycę, niedokrwienną chorobę serca, choroby naczyń mózgowych oraz POChP. Konsekwencją tego jest występowanie ryzyka socjalnego dot. niezdolności do pracy. Dodatkowo, gł. przyczynami orzeczeń o niezdolności do pracy były choroby: nowotworowe, uk. sercowo-naczyniowego, uk. kostno-stawowego, zaburzenia psychiczne i zaburzenia zachowania. Oprócz wskazanych zagrożeń, braki dotyczą również dostępu do świadczeń w zakresie diabetologii, endokrynologii, gastroenterologii i geritrii.</t>
  </si>
  <si>
    <t>Liczba wspartych podmiotów leczniczych</t>
  </si>
  <si>
    <t>liczba nowozakupionego wysokospecjalistycznego sprzętu medycznego</t>
  </si>
  <si>
    <t xml:space="preserve">Czy wymagana jest fiszka </t>
  </si>
  <si>
    <t>Działanie 7.2. Systemy informatyczne i telemedyczne</t>
  </si>
  <si>
    <t>III</t>
  </si>
  <si>
    <t>wrzesień</t>
  </si>
  <si>
    <t>Systemy informatyczne i telemedyczne</t>
  </si>
  <si>
    <t>Agnieszka Stecz , Departament Zdrowia, Podinspektor, 58/3268139, a.stecz@pomorskie.eu</t>
  </si>
  <si>
    <t>Mapy potrzeb zdrowotnych we wszystkich zakresach dla województwa pomorskiego</t>
  </si>
  <si>
    <t>1-podmioty lecznicze w rozumieniu ustawy z dnia 15 kwietnia 2011 r. o działalności leczniczej działające w publicznym systemie ochrony zdrowia, 2-podmioty lecznicze działające w publicznym i niepublicznym systemie ochrony zdrowia, 5-jednostki samorządu terytorialnego, ich związki i stowarzyszenia, 6-jednostki organizacyjne jst</t>
  </si>
  <si>
    <t>Istotnym wyzwaniem dla województwa pomorskiego związanym z dostępem do usług zdrowotnych jest budowa dobrze rozwiniętego systemu informacyjnego w oparciu o nowoczesne rozwiązania informatyczne, w tym telemedyczne. W pomorskim systemie zdrowia obserwuje się niski stopień interoperacyjności stosowanych systemów informatycznych. Tylko niektóre szpitale posiadają kompletne systemy z trzech podstawowych zakresów (HIS, ERP, PACS/RIS). W wyniku interwencji nastąpi poprawa efektywności i dostępności usług zdrowotnych dzięki wykorzystaniu TIK.</t>
  </si>
  <si>
    <t xml:space="preserve">1) wdrożenie interoperacyjnych i zintegrowanych systemów e-zdrowia wraz z niezbędną do ich
funkcjonowania infrastrukturą z zakresu: tworzenia i wymiany elektronicznej dokumentacji
medycznej, zarządzania, diagnostyki, terapii, logistyki, bezpieczeństwa, systemu informacji dla
pacjentów i ich rodzin (w tym usługi zdalnej rejestracji przez Internet), platformy wymiany
informacji, badania zadowolenia pacjenta, monitorowania zdarzeń niepożądanych, archiwizacji
oraz integracji lokalnych i krajowych systemów informatycznych ochrony zdrowia;                                        2) budowa, rozwój i wdrożenie usług telemedycznych w szczególności telediagnostyki, telekonsultacji, telerehabilitacji i teleopieki                                                                      </t>
  </si>
  <si>
    <t>Ludność objęta ulepszonymi usługami zdrowotnymi</t>
  </si>
  <si>
    <t>Liczba podmiotów leczniczych, w których wdrożono usługę publiczną udostępnianą on-line o stopniu dojrzałości co najmniej 3-dwustronna interakcja</t>
  </si>
  <si>
    <t xml:space="preserve"> Liczba uruchomionych systemów teleinformatycznych w podmiotach wykonujących zadania publiczne</t>
  </si>
  <si>
    <t>nie przewiduje się</t>
  </si>
  <si>
    <t>formalne/dopuszczalności</t>
  </si>
  <si>
    <t>Trwałość instytucjonalno-finansowa</t>
  </si>
  <si>
    <t>merytoryczne/wykonalności</t>
  </si>
  <si>
    <t>Kwalifikowalność wnioskodawcy oraz partnerów</t>
  </si>
  <si>
    <t>Zgodność z celem szczegółowym RPO WP oraz profilem Działania/Poddziałania</t>
  </si>
  <si>
    <t xml:space="preserve">Zgodność z wymaganiami formalno-prawnymi </t>
  </si>
  <si>
    <t xml:space="preserve">Kryteria premiujące o charakterze obligatoryjnym
</t>
  </si>
  <si>
    <t>Kryteria  zapewniają komplementarność i interoperacyjność z innymi projektami z obszaru e-zdrowia. Oznacza to, że projekty, w tym m.in. polegające na dostosowaniu systemów informatycznych świadczeniodawców do wymiany danych z Systemem Informacji Medycznej lub z systemami innych świadczeniodawców, będą weryfikowane pod kątem komplementarności, interoperacyjności oraz nie dublowania funkcjonalności przewidzianych w krajowych Platformach P1 lub P2 lub P4</t>
  </si>
  <si>
    <t>Kryteria zapewniają podłączenie wytworzonych w projekcie produktów z Platformą P1 oraz zgodność ze standardami wymiany informacji opracowanymi przez Centrum Systemów Informacyjnych Ochrony Zdrowia (zwany dalej: CSIOZ), jeśli projekt obejmuje obszary wspierane w P1.  W przypadku gdy w regionie funkcjonuje platforma regionalna, produkty wytworzone w ramach projektu powinny zostać zintegrowane z Platformą P1 za pomocą platformy regionalnej</t>
  </si>
  <si>
    <t>Kryteria zapewniają, że projekt dotyczący prowadzenia lub wymiany elektronicznej dokumentacji medycznej w rozumieniu ustawy o systemie informacji w ochronie zdrowia (zwanej dalej: EDM), w tym indywidualnej dokumentacji medycznej (wewnętrznej lub zewnętrznej), uwzględnia rozwiązania umożliwiające zbierania przez podmiot udzielający świadczeń opieki zdrowotnej jednostkowych danych medycznych w elektronicznym rekordzie pacjenta oraz tworzenie EDM zgodnej ze standardem HL7 CDA, opracowanym i opublikowanym przez CSIOZ</t>
  </si>
  <si>
    <t>Kryteria zapewniają, że projekt w zakresie budowy lub rozbudowy regionalnej platformy uwzględnienia funkcjonalności dotyczące regionalnego repozytorium EDM, z obsługą przechowywania EDM. Repozytorium EDM powinno realizować co najmniej usługę przyjmowania, archiwizacji i udostępniania EDM zgodnej z HL7 CDA, a w przypadku repozytoriów badań obrazowych przyjmowania, archiwizacji i udostępniania obiektów DICOM</t>
  </si>
  <si>
    <t>Zakres rzeczowy projektu</t>
  </si>
  <si>
    <t>Kryteria zapewniają, że projekt dotyczący regionalnej platformy zapewnia skalowalność platformy poprzez możliwość zwiększenia liczby użytkowników, tj. podmioty udzielające świadczeń zdrowotnych bez względu na typ – opieka szpitalna, ambulatoryjna opieka specjalistyczna (zwana dalej: AOS), podstawowa opieka zdrowotna (zwana dalej: POZ) oraz bez względu na podmiot tworzący</t>
  </si>
  <si>
    <t>1.</t>
  </si>
  <si>
    <t>2.</t>
  </si>
  <si>
    <t>3.</t>
  </si>
  <si>
    <t>4.</t>
  </si>
  <si>
    <t>Poprawność złożenia wniosku</t>
  </si>
  <si>
    <t>Weryfikacja poprawności złożenia wniosku, tj.: czy został złożony w terminie i miejscu wskazanych w wezwaniu/regulaminie konkursu oraz czy dokumenty zostały sporządzone w języku polskim.</t>
  </si>
  <si>
    <t>5.</t>
  </si>
  <si>
    <t>6.</t>
  </si>
  <si>
    <t>7.</t>
  </si>
  <si>
    <t>8.</t>
  </si>
  <si>
    <t>9.</t>
  </si>
  <si>
    <t>12.</t>
  </si>
  <si>
    <t>10.</t>
  </si>
  <si>
    <t>11.</t>
  </si>
  <si>
    <t>13.</t>
  </si>
  <si>
    <t>14.</t>
  </si>
  <si>
    <t>15.</t>
  </si>
  <si>
    <t>Partnerstwo</t>
  </si>
  <si>
    <t xml:space="preserve">Kwalifikowalność wartości projektu </t>
  </si>
  <si>
    <t>Kwalifikowalność okresu realizacji projektu</t>
  </si>
  <si>
    <t xml:space="preserve">Pomoc publiczna  </t>
  </si>
  <si>
    <t>Montaż finansowy projektu</t>
  </si>
  <si>
    <t>W przypadku naborów z określonym wymogiem zastosowania pomocy publicznej, weryfikacji podlega deklaracja wnioskodawcy w zakresie wystąpienia bądź braku wystąpienia pomocy publicznej.</t>
  </si>
  <si>
    <t xml:space="preserve">Weryfikacji podlega zgodność okresu realizacji projektu z:
 warunkami określonymi w wezwaniu/regulaminie konkursu,
 okresem kwalifikowalności wydatków wynikającym z zasad przyznawania pomocy publicznej (jeśli dotyczy) 
oraz czy projekt nie został zakończony, zgodnie z art. 65 rozporządzenia ogólnego. 
</t>
  </si>
  <si>
    <t>W przypadku Działań/Poddziałań, dla których w SzOOP oraz wezwaniu/regulaminie konkursu określono maksymalną/minimalną wartość projektu, weryfikacji podlega spełnienie przez projekt warunków w tym zakresie.</t>
  </si>
  <si>
    <t>Zgodność z politykami horyzontalnymi UE</t>
  </si>
  <si>
    <t xml:space="preserve">Weryfikacji podlega wpisywanie się rozwiązań zawartych w projekcie w polityki horyzontalne UE w zakresie:
 promowania zrównoważonego rozwoju,
 równości szans i niedyskryminacji
oraz czy spełniają one standard minimum w zakresie równości szans kobiet i mężczyzn.
</t>
  </si>
  <si>
    <t xml:space="preserve">Weryfikacji podlega zgodność projektu ze specyficznymi wymaganiami formalno-prawnymi warunkującymi realizację projektu wskazanymi w UP, RPO WP, SzOOP oraz wezwaniu/regulaminie konkursu. 
W szczególności weryfikacja, czy:
 zakres interwencji jest zgodny z odpowiednim narzędziem zdefiniowanym w dokumencie Krajowe ramy strategiczne. Policy paper dla obszaru zdrowia na lata 2014-2020; 
  dla projektu uzyskano pozytywną opinię o celowości inwestycji;
 projekt jest zgodny z właściwą mapą potrzeb zdrowotnych powstałą na potrzeby realizacji warunku ex-ante 9.3, utworzoną na podstawie określonych w skali regionu deficytów i potrzeb zidentyfikowanych w oparciu o analizy sytuacji demograficznej i epidemiologicznej, a także faktycznego zapotrzebowania oraz dostępności infrastruktury ochrony zdrowia.
</t>
  </si>
  <si>
    <t xml:space="preserve">Kwalifikowalność specyficzna dla Działania/Poddziałania </t>
  </si>
  <si>
    <t xml:space="preserve">Weryfikacji podlega zgodność projektu z innymi warunkami wynikającymi ze specyfiki Działania/Poddziałania określonymi w SzOOP oraz wezwaniu/regulaminie konkursu. 
W szczególności weryfikacji podlega posiadanie przez wnioskodawcę i ewentualnych partnerów (jeśli występują) odpowiednich certyfikatów i systemów jakości.
</t>
  </si>
  <si>
    <t>Potencjał wnioskodawcy i partnerów</t>
  </si>
  <si>
    <t>Możliwe warianty</t>
  </si>
  <si>
    <t>Weryfikacja analizy różnych wariantów realizacji przedsięwzięcia (inne możliwe sposoby osiągnięcia celu projektu) oraz wyboru wariantu do realizacji wraz z uzasadnieniem.</t>
  </si>
  <si>
    <t xml:space="preserve">Weryfikacja zakresu rzeczowego projektu  (w tym zasadności cross-financingu – jeśli występuje) w kontekście jego celów, wskazanych problemów (w tym potrzeb i deficytów w zakresie sytuacji epidemiologiczno – demograficznej), lokalizacji, konstrukcji budżetu oraz osiągnięcia deklarowanych wskaźników. Ocena przyjętych rozwiązań technicznych i technologicznych pod kątem spełniania obowiązujących norm i standardów, ich innowacyjności oraz efektywnego wykorzystania zasobów.
Ocenie podlega także celowość i adekwatność skali i zakresu inwestycji (w tym zakupu  aparatury i specjalistycznego sprzętu medycznego) z punktu widzenia zapotrzebowania na daną infrastrukturę oraz zakresu udzielanych przez podmiot świadczeń opieki zdrowotnej lub, w przypadku poszerzenia oferty medycznej, zidentyfikowanych deficytów podaży świadczeń.
W szczególności weryfikacja, czy projekt uwzględnia konieczność dostosowania placówki do obowiązujących przepisów prawa lub spełnienia bądź przewyższenia wymogów płatnika w zakresie udzielanych świadczeń opieki zdrowotnej finansowanych w ramach publicznego systemu ubezpieczeń zdrowotnych.
</t>
  </si>
  <si>
    <t>. Trwałość technologiczna</t>
  </si>
  <si>
    <t>Ocena wybranej technologii, przyjętych rozwiązań w zakresie konstrukcji i urządzeń powstałych i zakupionych w ramach projektu pod kątem zapewnienia ich trwałości w wymaganym okresie referencyjnym.</t>
  </si>
  <si>
    <t xml:space="preserve">Poprawność procedury OOŚ </t>
  </si>
  <si>
    <t>Weryfikacja zgodności postępowania w sprawie oceny oddziaływania na środowisko oraz decyzji warunkujących realizację inwestycji z właściwymi przepisami prawa wskazanymi w Wytycznych dotyczących oceny oddziaływania na środowisko projektów dofinansowanych w ramach RPO WP 2014-2020 stanowiących załącznik do Zasad wdrażania RPO WP 2014-2020.</t>
  </si>
  <si>
    <t>Nakłady na realizację projektu</t>
  </si>
  <si>
    <t xml:space="preserve">Ocena nakładów na realizację projektu oraz nakładów odtworzeniowych dotyczących jego eksploatacji z uwzględnieniem ich niezbędności i adekwatności (zasadności) w kontekście planowanych do uzyskania wskaźników. Weryfikacja harmonogramu rzeczowo-finansowego. Weryfikacja zgodności wydatków kwalifikowalnych ujętych we wniosku z zasadami kwalifikowania wydatków określonymi w wytycznych stanowiących załącznik do Zasad wdrażania RPO WP 2014-2020 oraz regulaminie konkursu. </t>
  </si>
  <si>
    <t>Założenia do analiz</t>
  </si>
  <si>
    <t>Ocena realności założeń przyjętych na potrzeby analizy finansowej i ekonomicznej w kontekście stanu faktycznego oraz zdiagnozowanych problemów i potrzeb. Analiza planu funkcjonowania po zakończeniu realizacji projektu.</t>
  </si>
  <si>
    <t>Analiza finansowa projektu</t>
  </si>
  <si>
    <t xml:space="preserve">Weryfikacja metodologii, wyników kalkulacji przychodów ze sprzedaży w oparciu o analizę popytu oraz prognozy kosztów eksploatacyjnych inwestora, a w przypadku projektów generujących dochód – poprawności wyliczenia luki w finansowaniu (jeśli dotyczy). Analiza płynności finansowej inwestora w związku z realizacją projektu w oparciu o rachunek przepływów pieniężnych. 
Weryfikacja wskaźników finansowej efektywności projektu oraz opisowa ocena efektywności finansowej projektu.
Weryfikacja poprawności ustalenia poziomu dofinansowania w oparciu o zasady przewidziane dla projektów generujących dochód lub zasady zawarte w rozporządzeniach w sprawie udzielania pomocy publicznej. Weryfikacja zgodności projektu z właściwym programem pomocowym.
</t>
  </si>
  <si>
    <t xml:space="preserve">Analiza ekonomiczna projektu </t>
  </si>
  <si>
    <t>Weryfikacja metodologii przeprowadzanej analizy ekonomicznej. Weryfikacja wskaźników ekonomicznej efektywności projektu. Opisowa ocena kosztów i korzyści ekonomicznych projektu.</t>
  </si>
  <si>
    <t>merytoryczne/strategiczne</t>
  </si>
  <si>
    <t xml:space="preserve">Oceniany jest stopień, w jakim założenia, cele i zakres przedmiotowy projektu wpisują się w wyzwania, cele, rezultaty i ukierunkowanie Osi Priorytetowej/ Działania/Poddziałania oraz czy stanowią odpowiedź na zidentyfikowane w Programie wyzwania.
W szczególności ocenie podlega stopień, w jakim projekt przyczynia się do zwiększenia dostępności specjalistycznych usług zdrowotnych. 
Ponadto w  odniesieniu do projektów z zakresu opieki koordynowanej ocenie podlega, czy projekt uwzględnia zwiększenie znaczenia podstawowej i ambulatoryjnej opieki zdrowotnej.  
W ramach oceny zakłada się, że projekty ujęte w ZPT spełniają kryterium w maksymalnym stopniu pod warunkiem pełnej zgodności z przyjętymi w ZPT uzgodnieniami.
</t>
  </si>
  <si>
    <t xml:space="preserve">Profil projektu na tle zapisów Programu </t>
  </si>
  <si>
    <t xml:space="preserve">Potrzeba realizacji projektu </t>
  </si>
  <si>
    <t xml:space="preserve">Oceniany jest stopnień, w jakim projekt jest odpowiedzią na istotną, zdiagnozowaną potrzebę, jak również pilność proponowanych działań na tle konsekwencji ich zaniechania.
W szczególności ocenie podlega planowany zakres działań z uwzględnieniem map potrzeb zdrowotnych opracowanych na potrzeby realizacji warunku ex-ante 9.3.
W ramach oceny zakłada się, że projekty ujęte w ZPT spełniają kryterium w maksymalnym stopniu pod warunkiem pełnej zgodności z przyjętymi w ZPT uzgodnieniami.
</t>
  </si>
  <si>
    <t>Wkład w zakładane efekty realizacji Programu</t>
  </si>
  <si>
    <t>Oceniany jest stopień, w jakim efekty realizacji projektu stanowią wkład w osiągnięcie założonych rezultatów, w tym wskaźników i ram wykonania zdefiniowanych w Osi Priorytetowej/Działaniu/Poddziałaniu oraz efektywność przyjętych rozwiązań rozumiana jako stosunek dofinansowania z Programu do planowanych rezultatów w świetle oczekiwanych efektów Osi Priorytetowej/ Działania/Poddziałania.</t>
  </si>
  <si>
    <t>Oddziaływanie projektu</t>
  </si>
  <si>
    <t xml:space="preserve">Oceniana jest skala, w jakiej realizacja projektu oddziaływać będzie na poprawę jakości, zakresu i dostępności specjalistycznych usług zdrowotnych.
W szczególności w ocenie brany jest pod uwagę przewidziany w projekcie przestrzenny zasięg obsługi na tle innych projektów (rozumiany jako rzeczywista skala obsługi, tj.: skala lokalna, ponadlokalna, regionalna), a także zakres świadczonych usług zgodnie z rekomendacjami Komitetu Sterującego ds. koordynacji interwencji EFSI w sektorze zdrowia zapisanymi w SzOOP 
W ramach oceny zakłada się, że projekty ujęte w ZPT spełniają kryterium w maksymalnym stopniu pod warunkiem pełnej zgodności z przyjętymi w ZPT uzgodnieniami.
</t>
  </si>
  <si>
    <t>Kompleksowość projektu</t>
  </si>
  <si>
    <t xml:space="preserve">Oceniany jest dobór działań w świetle zdefiniowanego problemu oraz ich wieloaspektowość i kompleksowość z punktu widzenia zdolności do jego skutecznego i trwałego rozwiązania. 
W ocenie uwzględnia się w szczególności kompleksowość w kontekście poprawy dostępności, jakości i zakresu specjalistycznych usług zdrowotnych wraz z tworzeniem zintegrowanych, interdyscyplinarnych zespołów diagnostycznych, a także podnoszeniem kwalifikacji i kompetencji zawodowych kadr świadczących usługi zdrowotne.
</t>
  </si>
  <si>
    <t>Komplementarność projektu</t>
  </si>
  <si>
    <t>Oceniany jest związek projektu z innymi przedsięwzięciami dotyczącymi specjalistycznych usług zdrowotnych (niezależnie od źródeł finansowania i podmiotu realizującego) oraz stopień, w jakim analizowane projekty i ich rezultaty warunkują lub wzmacniają się nawzajem.</t>
  </si>
  <si>
    <t xml:space="preserve">Stopień referencyjności podmiotu leczniczego
(dotyczy projektów obejmujących zakresem usługi zdrowotne, dla których Minister Zdrowia określił standardy)
</t>
  </si>
  <si>
    <t>Rozwój wolontariatu</t>
  </si>
  <si>
    <t>Ocenie podlegają działania w ramach projektu przyczyniające się do rozwoju idei wolontariatu, zwłaszcza na oddziałach szpitalnych.</t>
  </si>
  <si>
    <t>Partnerstwo i współpraca podmiotów</t>
  </si>
  <si>
    <t>Ocenie podlega stopień, w jakim projekt przyczynia się do rozwoju sieciowej współpracy podmiotów leczniczych, tj. zasadność i formy udział partnerów, w szczególności innych podmiotów leczniczych, jednostek samorządu terytorialnego, organizacji pozarządowych.</t>
  </si>
  <si>
    <t>Partnerstwo publiczno-prywatne</t>
  </si>
  <si>
    <t>Ocenie podlega zasadność zastosowanego w projekcie partnerstwa publiczno-prywatnego w rozumieniu ustawy o partnerstwie publiczno-prywatnym</t>
  </si>
  <si>
    <t xml:space="preserve">Lokalizacja </t>
  </si>
  <si>
    <t>Ocenie podlega lokalizacja projektu w: OMT (w szczególności Gdańsku, Gdyni, Sopocie, Wejherowie), Słupsku, Ustce, Chojnicach, Człuchowie, Kwidzynie, Malborku, Starogardzie Gdański, Lęborku, Kościerzynie, Prabutach i Bytowie.</t>
  </si>
  <si>
    <t>Program restrukturyzacji</t>
  </si>
  <si>
    <t>dodatkowe merytoryczne/strategiczne</t>
  </si>
  <si>
    <t>Ocenie podlega, czy projekt stanowi element programu restrukturyzacji podmiotu leczniczego mającego na celu poprawę jego struktury organizacyjnej i zasad funkcjonowania, zatwierdzonego przez podmiot tworzący.</t>
  </si>
  <si>
    <t>Średni czas hospitalizacji i poziom wykorzystania  łóżek</t>
  </si>
  <si>
    <t>Efektywność finansowa wnioskodawcy</t>
  </si>
  <si>
    <t>Ocenie podlega, efektywność finansowa wnioskodawcy – podmiotu leczniczego realizującego projekt.</t>
  </si>
  <si>
    <t>Kompleksowość świadczeń opieki zdrowotnej</t>
  </si>
  <si>
    <t>Ocenie podlega, czy podmiot realizujący projekt zapewnia lub będzie zapewniać najpóźniej w kolejnym okresie kontraktowania kompleksową opiekę specjalistyczną, zgodnie z definicją określoną w SzOOP na podstawie rekomendacji Komitetu Sterującego ds. koordynacji interwencji EFSI w sektorze zdrowia.</t>
  </si>
  <si>
    <t>16.</t>
  </si>
  <si>
    <t>17.</t>
  </si>
  <si>
    <t>18.</t>
  </si>
  <si>
    <t>19.</t>
  </si>
  <si>
    <t>20.</t>
  </si>
  <si>
    <t>21.</t>
  </si>
  <si>
    <t>22.</t>
  </si>
  <si>
    <t>23.</t>
  </si>
  <si>
    <t>24.</t>
  </si>
  <si>
    <t>25.</t>
  </si>
  <si>
    <t>26.</t>
  </si>
  <si>
    <t>27.</t>
  </si>
  <si>
    <t>28.</t>
  </si>
  <si>
    <t>29.</t>
  </si>
  <si>
    <t>30.</t>
  </si>
  <si>
    <t>31.</t>
  </si>
  <si>
    <t>32.</t>
  </si>
  <si>
    <t>33.</t>
  </si>
  <si>
    <t>34.</t>
  </si>
  <si>
    <t>35.</t>
  </si>
  <si>
    <t>36.</t>
  </si>
  <si>
    <t xml:space="preserve">Weryfikacji podlega:
 czy w projekcie występuje partnerstwo (dotyczy wyłącznie naborów z określonym wymogiem partnerstwa),
 czy występujące w projekcie partnerstwo z podmiotami spoza sektora finansów publicznych spełnia warunki określone w art. 33 ust. 2 Ustawy z dnia 11 lipca 2014 roku o zasadach realizacji programów w zakresie polityki spójności finansowanych w perspektywie finansowej 2014-2020.
</t>
  </si>
  <si>
    <t xml:space="preserve">W przypadku Działań/Poddziałań, dla których 
w wezwaniu/regulaminie konkursu określono maksymalną/minimalną wartość projektu oraz obowiązek zastosowania uproszczonych form rozliczania i limitów dla określonych rodzajów kosztów wynikających z Wytycznych w zakresie kwalifikowalności wydatków w ramach Europejskiego Funduszu Rozwoju Regionalnego, Europejskiego Funduszu Społecznego oraz Funduszu Spójności na lata 2014 – 2020 oraz Wytycznych dotyczących kwalifikowania wydatków w ramach Regionalnego Programu Operacyjnego Województwa Pomorskiego na lata 2014-2020 weryfikacji podlega spełnienie przez projekt określonych warunków w tym zakresie.
</t>
  </si>
  <si>
    <t>Weryfikacji podlega poprawność i kompletność montażu finansowego oraz zgodność wnioskowanego procentowego udziału dofinansowania z EFRR lub EFS i wysokości kwoty wsparcia (jeśli dotyczy) z maksymalnym limitem przewidzianym w SzOOP oraz wezwaniu/regulaminie konkursu.</t>
  </si>
  <si>
    <t xml:space="preserve">W przypadku naborów z określonym wymogiem zastosowania cross-financingu, weryfikacji podlega:
 czy występuje on w projekcie,
 czy spełnia on warunki określone w RPO WP i doprecyzowane 
w SzOOP oraz wezwaniu/regulaminie konkursu.
</t>
  </si>
  <si>
    <t>Weryfikacji podlega zgodność projektu ze specyficznymi wymaganiami formalno-prawnymi warunkującymi realizację projektu wskazanymi w UP, RPO WP, SzOOP oraz wezwaniu/regulaminie konkursu.</t>
  </si>
  <si>
    <t xml:space="preserve">Weryfikacji podlega, czy działania realizowane w projekcie są zgodne z zakresem i warunkami (stanowiącymi załącznik do regulaminu konkursu) określonymi w Populacyjnym programie wczesnego wykrywania raka piersi albo Programie profilaktyki raka szyjki macicy albo Programie profilaktyki raka jelita grubego 
(w zależności od programu profilaktycznego, którego dotyczy projekt), 
</t>
  </si>
  <si>
    <t xml:space="preserve">Weryfikacji podlega, czy wnioskodawca lub partner w projekcie jest podmiotem leczniczym udzielającym świadczeń opieki zdrowotnej 
w rodzaju podstawowa opieka zdrowotna (na podstawie zawartej umowy o udzielanie świadczeń opieki zdrowotnej z dyrektorem pomorskiego oddziału NFZ) oraz w przypadku realizacji w projekcie działań w zakresie Populacyjnego programu wczesnego wykrywania raka piersi albo Programu profilaktyki raka szyjki macicy  posiada kontrakt z NFZ w ramach tego programu.
</t>
  </si>
  <si>
    <t xml:space="preserve">Weryfikacji podlega, czy minimum 20% grupy docelowej stanowią kobiety w wieku aktywności zawodowej, które na podstawie SIMP nigdy nie wykonywały badań profilaktycznych w kierunku wykrycia raka piersi lub raka szyjki macicy (w zależności od programu profilaktycznego, którego dotyczy projekt). 
Kryterium dotyczy wyłącznie projektów, które zakładają realizację działań w zakresie Populacyjnego programu wczesnego wykrywania raka piersi albo Programu profilaktyki raka szyjki macicy.
</t>
  </si>
  <si>
    <t xml:space="preserve">Weryfikacji podlega potencjał finansowy wnioskodawcy i partnera/-ów projektu (jeśli dotyczy) pod kątem: 
 czy planowane roczne wydatki ujęte w budżecie projektu są równe lub mniejsze w odniesieniu do przychodów wnioskodawcy (lub łącznie wnioskodawcy i partnera/-ów) za ostatni zamknięty rok obrotowy,
 czy w przypadku uwzględnienia w projekcie obrotów partnera/-ów, obroty wnioskodawcy stanowią co najmniej 50% rocznych wydatków ujętych w budżecie projektu,
 czy informacje na temat przychodów wnioskodawcy (i/lub partnera/-ów) za ostatni zamknięty rok obrotowy są zgodne 
z zapisami wskazanej w regulaminie konkursu instrukcji wypełniania wniosku o dofinansowanie w ramach RPO WP.
Istnieje możliwość dokonania warunkowej oceny spełniania kryterium i skierowania projektu do negocjacji we wskazanym w karcie oceny zakresie dotyczącym warunkowo dokonanej oceny.
</t>
  </si>
  <si>
    <t xml:space="preserve">Ocenie podlega sposób zarządzania projektem pod kątem:
 czy zakresy obowiązków przypisane poszczególnym stanowiskom są adekwatne do zakresu rzeczowo-finansowego projektu,
 czy kwalifikacje i kompetencje osób zajmujących dane stanowisko są adekwatne do zakresu obowiązków przypisanego do tego stanowiska,
 czy przyjęta metodyka i/lub struktura zarządzania projektem zapewnia prawidłową jego realizację,
 czy przyjęte zasady i narzędzia kontroli i monitoringu umożliwią zapewnienie właściwej oceny i kontroli realizacji harmonogramu, budżetu i wskaźników projektu oraz należyte zarządzanie zidentyfikowanym ryzykiem w poszczególnych zadaniach.
Istnieje możliwość dokonania warunkowej oceny spełniania kryterium i skierowania projektu do negocjacji we wskazanym w karcie oceny zakresie dotyczącym warunkowo dokonanej oceny.
</t>
  </si>
  <si>
    <t xml:space="preserve">Ocenie podlega stopień, w jakim projekt skierowany jest do osób, które bez udziału w nim mają najmniejszą szansę na rozwiązanie lub zniwelowanie zidentyfikowanych problemów.
W ramach oceny zakłada się, że projekty ujęte w ZPT spełniają kryterium w maksymalnym stopniu pod warunkiem pełnej zgodności z przyjętymi w ZPT uzgodnieniami.
</t>
  </si>
  <si>
    <t xml:space="preserve">Ocenie podlega istota i waga zidentyfikowanego problemu/-ów w powiązaniu ze specyficznymi cechami grupy docelowej objętej wsparciem w projekcie w kontekście wskazanych danych i źródeł jego/ich pochodzenia.
W ramach oceny zakłada się, że projekty ujęte w ZPT spełniają kryterium w maksymalnym stopniu pod warunkiem pełnej zgodności z przyjętymi w ZPT uzgodnieniami.
</t>
  </si>
  <si>
    <t>Ocenie podlega trwałość projektu pod kątem stopnia, w jakim wsparcie zaplanowane w projekcie na rzecz grupy docelowej przyczyni się do osiągnięcia odpowiednich celów szczegółowych RPO WP i rezultatów długoterminowych (jeśli występują).</t>
  </si>
  <si>
    <t xml:space="preserve">Ocenie podlega doświadczenie wnioskodawcy (i/lub partnera/-ów) w zakresie stopnia, w jakim wskazane projekty/ przedsięwzięcia są zgodne z obecnym projektem pod kątem następujących obszarów: 
 grupa docelowa, 
 zadania merytoryczne, 
 obszar realizacji (terytorium).
</t>
  </si>
  <si>
    <t>Ocenie podlega związek projektu z innymi projektami/ przedsięwzięciami (niezależnie od źródła finansowania).</t>
  </si>
  <si>
    <t>Ocenie podlega stopień, w jakim partnerstwo w projekcie przyczyni się do osiągnięcia rezultatów projektu wyrażonych poprzez wskaźniki monitorowania.</t>
  </si>
  <si>
    <t xml:space="preserve">Ocenie podlega stopień, w jakim partnerstwo podmiotu leczniczego z organizacją pozarządową repezentującą interesy pacjentów onkologicznych i posiadającą co najmniej 2 letnie doświadczenie w zakresie działań profilaktycznych dot. raka piersi lub raka szyjki macicy lub raka jelita grubego 
(w zależności od programu profilaktycznego, którego dotyczy projekt) w projekcie przyczyni się do osiągnięcia rezultatów projektu wyrażonych poprzez wskaźniki monitorowania.
</t>
  </si>
  <si>
    <t>Ocenie podlega, czy projekt przewiduje działania służące realizacji badań mammograficznych lub cytologicznych podczas okresowych badań lekarskich pracowników lub czy projekt przewiduje włączenie badań kolonoskopowych do pakietu badań dodatkowo wykonywanych podczas okresowych badań lekarskich pracowników (w zależności od programu profilaktycznego, którego dotyczy projekt).</t>
  </si>
  <si>
    <t>Ocenie podlega, czy projekt przewiduje udzielanie świadczeń zdrowotnych na terenach wskazanych przez Centrum Onkologii - Instytut im. Marii Skłodowskiej-Curie jako tzw. „białe plamy” (na podstawie przedstawionego w regulaminie konkursu wykazu takich obszarów w województwie pomorskim) w zakresie Populacyjnego programu wczesnego wykrywania raka piersi albo Programu profilaktyki raka szyjki macicy albo Programu profilaktyki raka jelita grubego (w zależności od programu profilaktycznego, którego dotyczy projekt).</t>
  </si>
  <si>
    <t>formalne/dopuszczalności specyficzne</t>
  </si>
  <si>
    <t>Niniejsze kryterium zostało uznane za kryterium obligatoryjne- formalne/dopuszczalnosci specyficzne</t>
  </si>
  <si>
    <t>Tożsame z kryterium rekomendowanym przez Komitet Sterujący</t>
  </si>
  <si>
    <r>
      <rPr>
        <b/>
        <i/>
        <sz val="10"/>
        <color theme="1"/>
        <rFont val="Calibri"/>
        <family val="2"/>
        <charset val="238"/>
        <scheme val="minor"/>
      </rPr>
      <t>B.1.Zakres projektu</t>
    </r>
    <r>
      <rPr>
        <i/>
        <sz val="10"/>
        <color theme="1"/>
        <rFont val="Calibri"/>
        <family val="2"/>
        <charset val="238"/>
        <scheme val="minor"/>
      </rPr>
      <t xml:space="preserve">- Weryfikacji podlega, czy działania realizowane w projekcie są zgodne z zakresem i warunkami (stanowiącymi załącznik do regulaminu konkursu) określonymi w Populacyjnym programie wczesnego wykrywania raka piersi albo Programie profilaktyki raka szyjki macicy albo Programie profilaktyki raka jelita grubego 
(w zależności od programu profilaktycznego, którego dotyczy projekt), 
 </t>
    </r>
  </si>
  <si>
    <r>
      <rPr>
        <b/>
        <i/>
        <sz val="10"/>
        <color theme="1"/>
        <rFont val="Calibri"/>
        <family val="2"/>
        <charset val="238"/>
        <scheme val="minor"/>
      </rPr>
      <t>B.2. Specyficzny typ Wnioskodawcy/Partnera</t>
    </r>
    <r>
      <rPr>
        <i/>
        <sz val="10"/>
        <color theme="1"/>
        <rFont val="Calibri"/>
        <family val="2"/>
        <charset val="238"/>
        <scheme val="minor"/>
      </rPr>
      <t xml:space="preserve"> Weryfikacji podlega, czy wnioskodawca lub partner w projekcie jest podmiotem leczniczym udzielającym świadczeń opieki zdrowotnej 
w rodzaju podstawowa opieka zdrowotna (na podstawie zawartej umowy o udzielanie świadczeń opieki zdrowotnej z dyrektorem pomorskiego oddziału NFZ) oraz w przypadku realizacji w projekcie działań w zakresie Populacyjnego programu wczesnego wykrywania raka piersi albo Programu profilaktyki raka szyjki macicy  posiada kontrakt z NFZ w ramach tego programu.</t>
    </r>
  </si>
  <si>
    <r>
      <rPr>
        <b/>
        <i/>
        <sz val="10"/>
        <color theme="1"/>
        <rFont val="Calibri"/>
        <family val="2"/>
        <charset val="238"/>
        <scheme val="minor"/>
      </rPr>
      <t>C.4 Lokalizacja</t>
    </r>
    <r>
      <rPr>
        <i/>
        <sz val="10"/>
        <color theme="1"/>
        <rFont val="Calibri"/>
        <family val="2"/>
        <charset val="238"/>
        <scheme val="minor"/>
      </rPr>
      <t xml:space="preserve"> Ocenie podlega, czy projekt przewiduje udzielanie świadczeń zdrowotnych na terenach wskazanych przez Centrum Onkologii - Instytut im. Marii Skłodowskiej-Curie jako tzw. „białe plamy” (na podstawie przedstawionego w regulaminie konkursu wykazu takich obszarów w województwie pomorskim) w zakresie Populacyjnego programu wczesnego wykrywania raka piersi albo Programu profilaktyki raka szyjki macicy albo Programu profilaktyki raka jelita grubego (w zależności od programu profilaktycznego, którego dotyczy projekt).</t>
    </r>
  </si>
  <si>
    <r>
      <t xml:space="preserve"> </t>
    </r>
    <r>
      <rPr>
        <b/>
        <sz val="10"/>
        <color theme="1"/>
        <rFont val="Calibri"/>
        <family val="2"/>
        <charset val="238"/>
        <scheme val="minor"/>
      </rPr>
      <t>C.4 Lokalizacja</t>
    </r>
    <r>
      <rPr>
        <sz val="10"/>
        <color theme="1"/>
        <rFont val="Calibri"/>
        <family val="2"/>
        <charset val="238"/>
        <scheme val="minor"/>
      </rPr>
      <t xml:space="preserve"> Ocenie podlega, czy projekt przewiduje udzielanie świadczeń zdrowotnych na terenach wskazanych przez Centrum Onkologii - Instytut im. Marii Skłodowskiej-Curie jako tzw. „białe plamy” (na podstawie przedstawionego w regulaminie konkursu wykazu takich obszarów w województwie pomorskim) w zakresie Populacyjnego programu wczesnego wykrywania raka piersi albo Programu profilaktyki raka szyjki macicy albo Programu profilaktyki raka jelita grubego (w zależności od programu profilaktycznego, którego dotyczy projekt).</t>
    </r>
  </si>
  <si>
    <r>
      <rPr>
        <b/>
        <i/>
        <sz val="10"/>
        <color theme="1"/>
        <rFont val="Calibri"/>
        <family val="2"/>
        <charset val="238"/>
        <scheme val="minor"/>
      </rPr>
      <t>C.2. Partnerstwo podmiotu leczniczego z organizacja pozarządową</t>
    </r>
    <r>
      <rPr>
        <i/>
        <sz val="10"/>
        <color theme="1"/>
        <rFont val="Calibri"/>
        <family val="2"/>
        <charset val="238"/>
        <scheme val="minor"/>
      </rPr>
      <t xml:space="preserve"> Ocenie podlega stopień, w jakim partnerstwo podmiotu leczniczego z organizacją pozarządową repezentującą interesy pacjentów onkologicznych i posiadającą co najmniej 2 letnie doświadczenie w zakresie działań profilaktycznych dot. raka piersi lub raka szyjki macicy lub raka jelita grubego</t>
    </r>
  </si>
  <si>
    <t>Kryterium tożsame z kryterium rekomendowanym przez Komitet Sterujacy</t>
  </si>
  <si>
    <t>RPPM.02.02.02-00-008/10-04</t>
  </si>
  <si>
    <t>Wdrożenie nowoczesnej platformy informatycznej wspomagania zarządzania i obsługi pacjenta w ramach Copernicus Podmiocie Leczniczym Sp. z o.o.</t>
  </si>
  <si>
    <t>Copernicus Pomiot Leczniczy Sp.z o.o./Gdańs</t>
  </si>
  <si>
    <t>Gdańsk</t>
  </si>
  <si>
    <t xml:space="preserve">80-803 </t>
  </si>
  <si>
    <t>ul. Nowe Ogrody 1-6</t>
  </si>
  <si>
    <t>Wdrożenie platformy elektronicznej dla zintegrowanego sysytemu wspomagania zarządzania dla 400 pracowników, uruchomienie usługi on-line: serwis internetowy przystosowany do potrzeb osób niepełnosprawnych (pozom 1) i e-rejestracja (poziom 1 i 2), z których korzystać będzie rocznie 1200 osób. Przeszkolenie 61 pracowników szpitala.</t>
  </si>
  <si>
    <t>RPPM.02.02.02-00-010/10-03</t>
  </si>
  <si>
    <t>Poprawa jakości obsługi pacjentów i kontrahentów poprzez stworzenie e-Platformy i ucyfrowienie zakładu diagnostyki obrazowej w Szpitalu Specjalistycznym im. F. Ceynowy w Wejherowie</t>
  </si>
  <si>
    <t>Szpital Specjalistyczny im. Floriana Ceynowy Sp. z o.o./Wejherowo</t>
  </si>
  <si>
    <t>Wejherowo</t>
  </si>
  <si>
    <t>84-200</t>
  </si>
  <si>
    <t>ul. dr. A. Jagalskiego 10</t>
  </si>
  <si>
    <t>Wdrożenie technologii społeczeństwa informacyjnego, mającego na celu poprawę jakości i dostępności świadczonych usług medycznych. W ramach projektu zmodernizowano okablowanie sieci lokalnej, założono tzw. e-Platformę i ucyfrowiono Zakład Diagnostyki Obrazowej.</t>
  </si>
  <si>
    <t>RPPM.02.02.02-00-019/10-06</t>
  </si>
  <si>
    <t>Poprawa dostępu społeczeństwa do usług informatycznych w służbie zdrowia poprzez utworzenie kompleksowych rozwiązań w Copernicus Podmiot Leczniczy Sp. z o.o.</t>
  </si>
  <si>
    <t>Copernicus Pomiot Leczniczy Sp.z o.o./Gdańsk</t>
  </si>
  <si>
    <t>Uruchomienie usług informatycznych dla pacjentów, pracowników i kontrahentów szpitala. Wdrożenie e-rejestracji, automatycznej kolejki do rejestracji, portalu szpitalnego i info-kiosków, e-dokumentacji, podpisu elektronicznego, zastosowanie najnowszych osiągnięć technologicznych np.: systemu rozpoznawania mowy do tworzenia dokumenrtacji medycznej oraz telekonsultacji. Przeszkolono pracowników (900 godz. szkoleniowych).</t>
  </si>
  <si>
    <t>RPPM.07.01.00-00-001/08-05</t>
  </si>
  <si>
    <t>Rozbudowa, zakup sprzętu medycznego oraz niezbędnego wyposażenia dla Wojewódzkiego Centrum Onkologii w Gdańsku</t>
  </si>
  <si>
    <t>Przedmiotem projektu jest rozbudowa Wojewódzkiego Centrum Onkologii w Gdańsku - budynku położonego przy Al. Zwyciestwa 31/32 w Gdańsku, zakup sprzętu medycznego (12 szt.) i niezbędnego wyposażenia. Celem projektu jest rozwój specjalistycznych usług medycznych w zakresie diagnostyki i leczenia chorób nowotworowych wynikających z programu "Zdrowie dla Pomorzan 2005-2013".  W wyniku realizacji projektu zostaną rozszerzone badania diagnostyczne i profilaktyczne dla pacjentów z całego regionu. Poprzez rozbudowę i zakup aparatury medycznej nastąpi wzmocnienie Centrum jako regionalnego publicznego ośrodka działającego w zakresie opieki onkologicznej.</t>
  </si>
  <si>
    <t>RPPM.07.01.00-00-003/08-07</t>
  </si>
  <si>
    <t>Zakup sprzętu medycznego i wyposażenia dla Wojewódzkiego Szpitala Specjalistycznego w Słupsku w zakresie diagnostyki i leczenia chorób onkologicznych, układu sercowo-naczyniowego i cukrzycy</t>
  </si>
  <si>
    <t>Słupsk</t>
  </si>
  <si>
    <t>Samorząd Województwa Pomorskiego/Słupsk - Wojewódzki Szpital Specjalistyczny im. Janusza Korczaka</t>
  </si>
  <si>
    <t>ul. Profesora Lotha26</t>
  </si>
  <si>
    <t xml:space="preserve">76-200 </t>
  </si>
  <si>
    <t>Przedmiotem projektu jest zakup sprzętu medycznego (9 szt.) i wyposażenia, realizacja trzech programów
pofilaktycznych w zakresie wykrywania nowotworów szyjki macicy i sutka oraz cukrzycy oraz szkolenia
pracowników w zakresie diagnostyki radiologicznej. Głównym celem projektu jest wzrost jakości i dostępności specjalistycznych usług medycznych zakresie diagnostyki i leczenia chorób nowotworowych, układu sercowonaczyniowego i cukrzycy poprzez rozwój tych usług. Realizatorem projektu jest Wojewódzki Szpital Specjalistyczny w Słupsku</t>
  </si>
  <si>
    <t>RPPM.07.01.00-00-009/08-06</t>
  </si>
  <si>
    <t>Modernizacja i wyposażenie oddziałów udarowych i rehabilitacji neurologicznej oraz realizacja działań profilaktyczno szkoleniowych dla trzech szpitali woj. pomorskiego: w Gdańsku, Gdyni i Słupsku</t>
  </si>
  <si>
    <t>Szpitale Wojewódzkie w Gdyni Sp. z o.o. (partner wiodący)/Gdynia, Copernicus Podmiot Leczniczy Sp. z o.o. (partner)/Gdańsk, Wojewódzki Szpital Specjalistyczny im. Janusza Korczaka (partner)/Słupsk</t>
  </si>
  <si>
    <t>ul. Powstania Styczniowego 1, 81-519 Gdynia ; ul. Nowe Ogrody 1-6, 80-803 Gdańsk ; ul. Profesora Lotha 26, 76- 200 Słupsk</t>
  </si>
  <si>
    <t>Modernizacja Oddziału Rehabilitacji Neurologicznej w Szpitalu w Gdyni, zakup sprzętu (7 szt.)
niezbędnego do pracy oddziałów u wszystkich partnerów w Gdansku, Gdyni i Słupsku, szkolenia wiodącą
metodą w rehabilitacji neurologicznej PNF oraz Bobath rehabilitantów Oddziałów w Gdyni i Słupsku oraz
profilaktykę udarową prowadzoną przez Szpital w Słupsku. Celem projektu jest poprawa jakości i dostępności specjalistycznych usług medycznych poprzez rozwój specjalistycznych usług medycznych w zakresie chorób układu sercowo-naczyniowego.</t>
  </si>
  <si>
    <t>RPPM.07.01.00-00-007/09-04</t>
  </si>
  <si>
    <t>Poprawa dostępności do świadczeń rehabilitacyjnych w regionie poprzez utworzenie w Copernicus Podmiot Leczniczy Sp. z o.o. Centrum Rehabilitacji Leczniczej wraz z Oddziałem Rehabilitacji Neurologicznej</t>
  </si>
  <si>
    <t>Utworzenie Centrum Rehabilitacji Leczniczej z Oddziałem Rehabilitacji Neurologicznej przez przebudowę i nadbudowę budynku po byłej kuchni i pralni oraz wyposażenie w nowoczesny sprzęt (12 szt.).Celem
projektu jest rozwój specjalistycznych usług, lepsza dostępność do diagnostyki i rehabilitacji poudarowej,
chorób serca oraz profilaktyki w regionie. Projekt wpłynie na racjonalizację i efektywniejsze wykorzystanie
potencjału (ludzkiego, sprzętowego i lokalowego) kompleksowość usług, skrócenie oczekiwania na leczenie i lepsze jego rezultaty</t>
  </si>
  <si>
    <t>RPPM.07.01.00-00-011/09-08</t>
  </si>
  <si>
    <t>Rozbudowa części zabiegowej Gdyńskiego Centrum Onkologii przy Szpitalu Morskim im. PCK w Gdyni wraz z zakupem niezbędnego sprzętu i wyposażenia</t>
  </si>
  <si>
    <t>Szpitale Wojewódzkie w Gdyni Sp. z o.o./Gdynia</t>
  </si>
  <si>
    <t>Gdynia</t>
  </si>
  <si>
    <t>81-519</t>
  </si>
  <si>
    <t>Rozbudowa części zabiegowej Gdyńskiego Centrum Onkologii przy Szpitalu Morskim im. PCK Sp. z o.o. w Gdyni, wyposażeniu jej w sprzęt (619 szt.) i specjalistyczną aparaturę medyczną (381 szt.) oraz wyposażenie niemedyczne, a także przeprowadzeniu programu profilaktycznego o zasięgu regionalnym. Celem projektu jest rozwój specjalistycznych usług medycznych w zakresie chorób nowotworowych oraz wzmocnienie ośrodka o znaczeniu regionalnym, jakim jest GCO.</t>
  </si>
  <si>
    <t>RPPM.07.01.00-00-013/09-03</t>
  </si>
  <si>
    <t>Utworzenie Zakładu Medycyny Nuklearnej Gdyńskiego Centrum Onkologii poprzez rozbudowę i wyposażenie budynku nr 7 Szpitala Morskiego im. PCK w Gdyni oraz zakup niezbędnego sprzętu</t>
  </si>
  <si>
    <t>ul.Powstania Styczniowego 1</t>
  </si>
  <si>
    <t>Utworzenie Zakładu Medycyny Nuklearnej Gdyńskiego Centrum Onkologii przy Szpitalu Morskim im. PCK w Gdyni, wyposażeniu go w sprzęt (24 szt.) i specjalistyczną aparaturę medyczną (7 szt.) oraz wyposażenie niemedyczne, a takze przeszkoleniu części pracowników odpowiadajacych za obsługę skanera hybrydowego SPECT-CT i wykonywanie na nim badań. Celem projektu jest rozwój specjalistycznych usług medycznych w zakresie nowotworów i chorób układu sercowo-naczyniowego oraz wzmocnienie ośrodka o znaczeniu regionalnym, jakim jest GCO.</t>
  </si>
  <si>
    <t>RPPM.07.01.00-00-014/09-05</t>
  </si>
  <si>
    <t>Zakup sprzętu medycznego oraz działania profilaktyczno-szkoleniowe w celu prewencji i leczenia chorób układu sercowo-naczyniowego w trzech szpitalach woj. pomorskiego Gdyni, Wejherowie i Kościerzynie</t>
  </si>
  <si>
    <t>Szpitale Wojewódzkie w Gdyni Sp. z o.o. (partner wiodący)/Gdynia, Szpital Specjalistyczny im. Floriana Ceynowy Sp. z o.o. (partner)/Wejherowo, Szpital Specjalistyczny w Kościerzynie Sp. z o.o. (partner)/Kościerzyna</t>
  </si>
  <si>
    <t xml:space="preserve"> ul. Powstania Styczniowego 1, 81-519 Gdynia, ul. dr. A. Jagalskiego 10, 84-200 , ul. A. Piechowskiego 36, 83-400 Kościerzyna</t>
  </si>
  <si>
    <t>Zakup specjalistycznej aparatury medycznej (21 szt.) umożliwiającej prawidłowe funkcjonowanie Oddziałów Kardiologii lub Pracowni Kardiologii Inwazyjnej u partnerów projektu, szkolenie lekarzy szpitala w Wejherowie w zakresie wykonywania badań echo przezprzełykowego i przezklatkowego oraz prowadzeniedziałąń profilaktycznych dla pacjentów ze świeżym zawałem serca. Celem projektu jest poprawa jakości i dostępności specjalistycznych usług medycznych poprzez ich rozwój w zakresie chorób układu sercowo-naczyniowego.</t>
  </si>
  <si>
    <t>W-DZ-06-WPF-POIŚ-RPS-ZP</t>
  </si>
  <si>
    <t xml:space="preserve">Rozbudowa i wyposażenie Szpitalnego Oddziału Ratunkowego wraz z budową lądowiska dla śmigłowców ratunkowych w Szpitalach Wojewódzkich w Gdyni Sp. z o. o. </t>
  </si>
  <si>
    <t>Szpitale Wojewódzkie w Gdyni Sp. z o.o.</t>
  </si>
  <si>
    <t>ul. Wójta Radtkego 1</t>
  </si>
  <si>
    <t>81-348 Gdynia</t>
  </si>
  <si>
    <t>Spółka planuje aplikowanie o dofinansowanie w wysokości 85% wartości projektu (koszty kwalifikowane) do Programu Operacyjnego Infrastruktura i Środowisko 2014-2020 / Oś priorytetowa IX Wdrożenie strategicznej infrastruktury ochrony zdrowia / Działanie 9.1 Infrastruktura ratownictwa medycznego na następujące zadania:  
• rozbudowa Szpitalnego Oddziału Ratunkowego wraz z zakupem wyposażenia medycznego 
i niemedycznego, w celu dostosowania do wymogów prawa, przy ul. Wójta Radtkego 1 – koszt 12 mln zł. Obecnie trwają przygotowania do ogłoszenia przetargu na wykonanie projektu budowlanego wraz z projektami wykonawczymi 
• budowa lądowiska dla śmigłowców ratunkowych na dachu budynku oddziałowego przy ul. Wójta Radtkego – koszt 7 mln zł . Szpital posiada pełną dokumentację wraz z pozwoleniem na budowę. Zgodnie z Rozporządzeniem Ministra Zdrowia z dnia 3 listopada 2011 r. w sprawie szpitalnego oddziału ratunkowego, z dniem 01.01.2017r. oddział powinien posiadać całodobowe lądowisko.</t>
  </si>
  <si>
    <t>W-DZ-03-RPS-ZP</t>
  </si>
  <si>
    <t xml:space="preserve">Inwestycja w zakresie infrastruktury ratownictwa medycznego COPERNICUS Podmiot leczniczy Sp. z o.o. - budowa lądowiska wyniesionego, oraz modernizacja i doposażenie SOR </t>
  </si>
  <si>
    <t>Spółka planuje aplikowanie o dofinansowanie w wysokości 85% wartości projektu (koszty kwalifikowane) do Programu Operacyjnego Infrastruktura i Środowisko 2014-2020 / Oś priorytetowa IX Wdrożenie strategicznej infrastruktury ochrony zdrowia / Działanie 9.1 Infrastruktura ratownictwa medycznego na zadanie budowy wyniesionej na czterech podporach platformy z przeznaczeniem na lądowisko dla śmigłowców ratunkowych. Zgodnie z Rozporządzeniem Ministra Zdrowia z dnia 3 listopada 2011 r. w sprawie szpitalnego oddziału ratunkowego, z dniem 01.01.2017r. oddział powinien posiadać całodobowe lądowisko. Spółka posiada wymaganą dokumentację wraz z pozwoleniem na budowę.  Ponadto w zakres projektu wchodzi adaptacja izolatki dla dzieci na stanowisko IT dla dzieci oraz doposażenie SOR.</t>
  </si>
  <si>
    <t>W-DZ-07-WPF-POIŚ-RPS-ZP</t>
  </si>
  <si>
    <t xml:space="preserve">Rozbudowa i wyposażenie Szpitalnego Oddziału Ratunkowego w Szpitalu Spcjalistycznym im. F. Ceynowy Sp. z o. o. w Wejherowie </t>
  </si>
  <si>
    <t xml:space="preserve">Szpital Specjalistyczny im. Floriana Ceynowy Sp. z o.o. Wejherowo, </t>
  </si>
  <si>
    <t xml:space="preserve">Spółka planuje aplikowanie o dofinansowanie w wysokości 85% wartości projektu (koszty kwalifikowane) do Programu Operacyjnego Infrastruktura i Środowisko 2014-2020 / Oś priorytetowa IX Wdrożenie strategicznej infrastruktury ochrony zdrowia / Działanie 9.1 Infrastruktura ratownictwa medycznego na zadanie rozbudowy i wyposażenie Szpitalnego Oddziału Ratunkowego w celu dostosowania do wymogów Rozporządzenia Ministra Zdrowia z dnia 3 listopada 2011 r. w sprawie szpitalnego oddziału ratunkowego.   </t>
  </si>
  <si>
    <t>Rozbudowa i doposazenie SOR Szpitala Specjalistycznego w Kościerzynie w celu poprawy bezpieczeństwa zdrowotnego na obszarze powiatu kościerskiego i powiatów ościennych</t>
  </si>
  <si>
    <t>Szpital Specjalistyczny w Kościerzynie Sp. z o.o.</t>
  </si>
  <si>
    <t>Kościerzyna</t>
  </si>
  <si>
    <t>83-400</t>
  </si>
  <si>
    <t>ul. A. Piechowskiego 36</t>
  </si>
  <si>
    <t xml:space="preserve">POIS.09.01.00-00-034/16 </t>
  </si>
  <si>
    <t>Spółka aplikuje o dofinansowanie do POIŚ 2014-2020. Planowane przedsięwzięcie zakłada przebudowę istniejącego SOR oraz jego rozbudowę w zakresie niezbednym do efektywnego funkcjonowania, spełniając wymogi wynikające z Rozporządzenia MZ w sprawie szpitalnych oddziałów ratunkowych wraz z doposażeniem SOR w sprzęt medyczny</t>
  </si>
  <si>
    <t>Środki własne województwa pomorskiego na rok 2016</t>
  </si>
  <si>
    <t>Utworzenie kompleksu  poradni przyszpitalnych  w Szpitalu Św. Wincentego a Paulo w Gdyni</t>
  </si>
  <si>
    <t>Modernizacja Oddziału położniczo-ginekologicznego w Szpitalu Morskim im. PCK w Gdyni</t>
  </si>
  <si>
    <t>Dostosowanie pomieszczeń Odziału chirurgicznego ogólnego w Szpitalu Św. Wojciecha w Gdańsku do przepisów prawa</t>
  </si>
  <si>
    <t>Dostosowanie pomieszczeń Oddziału chorób wewnętrznych w Szpitalu Św. Wojciecha w Gdańsku do przepisów prawa</t>
  </si>
  <si>
    <t>Modernizacja Oddziału połozniczo-ginekologicznego w Szpitalu Św. Wojciecja w Gdańsku</t>
  </si>
  <si>
    <t xml:space="preserve">1) modernizacja i zakup specjalistycznej aparatury medycznej, sprzętu medycznego oraz wyposażenia obiektów ochrony zdrowia (z wyłączeniem wyrobów i produktów jednorazowego użytku) w celu podniesienia jakości usług medycznych;                                                                                                                     2) ) rozbudowa i roboty budowlane (przebudowa, remont) w obiektach ochrony zdrowia (w tym, w
zakresie dostosowania infrastruktury do potrzeb osób starszych i niepełnosprawnych) w
powiązaniu z typem projektu nr 1), 
                                                                                                           </t>
  </si>
  <si>
    <t xml:space="preserve"> Beneficjent/IZ</t>
  </si>
  <si>
    <t>Beneficjent/IZ</t>
  </si>
  <si>
    <r>
      <rPr>
        <b/>
        <i/>
        <sz val="10"/>
        <color theme="1"/>
        <rFont val="Calibri"/>
        <family val="2"/>
        <charset val="238"/>
        <scheme val="minor"/>
      </rPr>
      <t xml:space="preserve">A.3. </t>
    </r>
    <r>
      <rPr>
        <i/>
        <sz val="10"/>
        <color theme="1"/>
        <rFont val="Calibri"/>
        <family val="2"/>
        <charset val="238"/>
        <scheme val="minor"/>
      </rPr>
      <t>Kwalifikowalność wnioskodawcy oraz partnerów</t>
    </r>
  </si>
  <si>
    <t>Zarząd Spółki zamierza utworzyć kompleks następujących poradni przyszpitalnych: chirurgii naczyniowej, chirurgii ogólnej, chirurgii szczękowo-twarzowej, internistycznej, kardiologicznej, neurologicznej, ortopedycznej, laryngologicznej i urologicznej w celu zapewnienia kompleksowości leczenia mieszkańcom Miasta Gdyni i okolic. Zadanie ma na celu dostosowanie pomieszczeń na potrzeby poradni.</t>
  </si>
  <si>
    <t>W roku 2015 wykonane zostały działania dostosowawcze do przepisów prawa w części położniczej Oddziału. Bieżące zadanie jest kontynuacją modernizacji Oddziału w zakresie pozostałych pomieszczeń w części położniczej.</t>
  </si>
  <si>
    <t>80-462</t>
  </si>
  <si>
    <t>al. Jana Pawła II 50</t>
  </si>
  <si>
    <t>W ramach zadania planowane jest wykonanie robót budowlanychy w celu dostosowania pomieszczeń Oddziału do przpeisów prawa (MZ, Sanepid, Straż Pożarna, nadzór budowlany).</t>
  </si>
  <si>
    <t>A.1. Poprawność złożenia wniosku</t>
  </si>
  <si>
    <t>A.2. Zgodność z celem szczegółowym RPO WP oraz profilem Działania/Poddziałania</t>
  </si>
  <si>
    <t xml:space="preserve">Weryfikacji podlega zgodność z celem szczegółowym, przesłankami realizacji i planowanym zakresem wsparcia określonymi w RPO WP i doprecyzowanymi w SzOOP dla Działania/Poddziałania oraz wezwaniu/regulaminie konkursu, w tym:
 typem projektu,
 obszarem realizacji projektu
oraz w przypadku projektów realizowanych w ramach EFS:
 grupą docelową,
 odpowiednimi wskaźnikami monitorowania określonymi w RPO WP.
</t>
  </si>
  <si>
    <t>A.3. Kwalifikowalność wnioskodawcy oraz partnerów</t>
  </si>
  <si>
    <t>Weryfikacji podlega spełnienie przez wnioskodawcę i ewentualnych partnerów (jeśli występują) warunków określonych w RPO WP i doprecyzowanych w SzOOP oraz wezwaniu/regulaminie konkursu.</t>
  </si>
  <si>
    <t xml:space="preserve">A.4. Partnerstwo </t>
  </si>
  <si>
    <t xml:space="preserve">A.5. Kwalifikowalność wartości projektu </t>
  </si>
  <si>
    <t>W przypadku Działań/Poddziałań, dla których w SzOOP oraz wezwaniu/regulaminie konkursu określono maksymalną/ minimalną wartość projektu, weryfikacji podlega spełnienie przez projekt warunków w tym zakresie.</t>
  </si>
  <si>
    <t>A.6. Kwalifikowalność okresu realizacji projektu</t>
  </si>
  <si>
    <t xml:space="preserve">A.7. Pomoc publiczna </t>
  </si>
  <si>
    <t>A.8. Montaż finansowy projektu</t>
  </si>
  <si>
    <t xml:space="preserve">W przypadku naborów z określonym wymogiem zastosowania cross-financingu, weryfikacji podlega:
 czy występuje on w projekcie,
 czy spełnia on warunki określone w RPO WP i doprecyzowane w SzOOP oraz wezwaniu/regulaminie konkursu.
</t>
  </si>
  <si>
    <t>A.10. Zgodność z politykami horyzontalnymi UE</t>
  </si>
  <si>
    <t xml:space="preserve">A.11. Zgodność z wymaganiami formalno-prawnymi </t>
  </si>
  <si>
    <t xml:space="preserve">Weryfikacji podlega zgodność projektu ze specyficznymi wymaganiami formalno-prawnymi warunkującymi realizację projektu wskazanymi w UP, RPO WP, SzOOP oraz wezwaniu/regulaminie konkursu. 
W szczególności weryfikacja, czy zakres interwencji jest zgodny z odpowiednim narzędziem zdefiniowanym w dokumencie Krajowe ramy strategiczne. Policy paper dla obszaru zdrowia na lata 2014-2020.
W przypadku projektów pozakonkursowych weryfikacji podlega, czy projekt został wpisany do Wykazu projektów zidentyfikowanych przez IZ RPO WP w ramach trybu pozakonkursowego w następstwie procesu identyfikacji dokonanej zgodnie z procedurą określoną w SzOOP
</t>
  </si>
  <si>
    <t xml:space="preserve">A.12. Zgodność z przedsięwzięciem strategicznym </t>
  </si>
  <si>
    <t>Weryfikacji podlega zgodność projektu z ramami przedsięwzięcia strategicznego wymienionego we właściwym RPS.</t>
  </si>
  <si>
    <t xml:space="preserve">B. Specyficzne Kwalifikowalność specyficzna dla Działania/Poddziałania </t>
  </si>
  <si>
    <t>Weryfikacji podlega zgodność projektu z innymi warunkami wynikającymi ze specyfiki Działania/Poddziałania określonymi w SzOOP oraz wezwaniu/regulaminie konkursu. W szczególności posiadanie przez wnioskodawcę i ewentualnych partnerów (jeśli występują) odpowiednich certyfikatów.</t>
  </si>
  <si>
    <t>A.1. Możliwe warianty</t>
  </si>
  <si>
    <t>A.2. Zakres rzeczowy projektu</t>
  </si>
  <si>
    <t xml:space="preserve">Weryfikacja zakresu rzeczowego projektu (w tym zasadności cross-financingu) w kontekście jego celów, wskazanych problemów, lokalizacji, konstrukcji budżetu oraz osiągnięcia deklarowanych wskaźników. Ocena przyjętych rozwiązań technicznych i technologicznych pod kątem spełniania obowiązujących norm i standardów (w szczególności w zakresie prowadzenia i wymiany elektronicznej dokumentacji medycznej), ich innowacyjności (jeżeli zasadne) oraz efektywnego wykorzystania zasobów. 
Weryfikacja rozwiązań dotyczących bezpieczeństwa wdrażanych systemów oraz bezpieczeństwa procesów przetwarzania danych.
W przypadku projektów polegających na dostosowaniu systemów informatycznych do wymiany informacji z Systemem Informacji Medycznej weryfikacja interoperacyjności i komplementarności przyjętych rozwiązań z funkcjonalnościami przewidzianymi w platformach krajowych W przypadku projektów konkursowych dotyczących rozwiązań w warstwie regionalnej (w szczególności w zakresie wymiany elektronicznej dokumentacji medycznej i e-usług o regionalnych) weryfikacja komplementarności proponowanych rozwiązań z założeniami projektu „Pomorskie eZdrowie”.
</t>
  </si>
  <si>
    <t>A.3. Trwałość technologiczna</t>
  </si>
  <si>
    <t xml:space="preserve">A.4. Poprawność procedury OOŚ </t>
  </si>
  <si>
    <t>Weryfikacja zgodności postępowania w sprawie oceny oddziaływania na środowisko oraz decyzji warunkujących realizację inwestycji z właściwymi przepisami prawa wskazanymi w Wytycznych dotyczących oceny oddziaływania na środowisko projektów dofinansowanych w ramach RPO WP 2014-2020 stanowiących załącznik do Zasad wdrażania RPO WP 2014-2020</t>
  </si>
  <si>
    <t>B. Wykonalność finansowo-ekonomiczna projektu B.1. Nakłady na realizację projektu</t>
  </si>
  <si>
    <t>B. Wykonalność finansowo-ekonomiczna projektu B.2. Założenia do analiz</t>
  </si>
  <si>
    <t>Ocena realności założeń przyjętych na potrzeby analiz finansowej i ekonomicznej w kontekście stanu faktycznego oraz zdiagnozowanych problemów i potrzeb. Analiza planu funkcjonowania po zakończeniu realizacji projektu.</t>
  </si>
  <si>
    <t>B. Wykonalność finansowo-ekonomiczna projektu B.3. Analiza finansowa projektu</t>
  </si>
  <si>
    <t xml:space="preserve">Weryfikacja metodologii, wyników kalkulacji przychodów ze sprzedaży w oparciu o analizę popytu oraz prognozy kosztów eksploatacyjnych inwestora, a w przypadku projektów generujących dochód – poprawności wyliczenia luki w finansowaniu (jeśli dotyczy). Analiza płynności finansowej inwestora w związku z realizacją projektu w oparciu o rachunek przepływów pieniężnych. Weryfikacja wskaźników finansowej efektywności projektu oraz opisowa ocena efektywności finansowej projektu.
Weryfikacja poprawności ustalenia poziomu dofinansowania w oparciu o zasady przewidziane dla projektów generujących dochód lub zasady zawarte w rozporządzeniach w sprawie udzielania pomocy publicznej. Weryfikacja zgodności projektu z właściwym programem pomocowym.
</t>
  </si>
  <si>
    <t xml:space="preserve">B. Wykonalność finansowo-ekonomiczna projektu B.4. Analiza ekonomiczna projektu </t>
  </si>
  <si>
    <t>B. Wykonalność finansowo-ekonomiczna projektu B.5. Trwałość instytucjonalno-finansowa</t>
  </si>
  <si>
    <t xml:space="preserve">Weryfikacja opisu sposobu zarządzania majątkiem, który powstanie w wyniku realizacji projektu (jeśli dotyczy), a także jego eksploatacji z uwzględnieniem utrzymania celów projektu. Analiza stabilności finansowej oraz zdolności instytucjonalnej wnioskodawcy. </t>
  </si>
  <si>
    <r>
      <t xml:space="preserve">KRYTERIA STRATEGICZNE I STOPNIA </t>
    </r>
    <r>
      <rPr>
        <b/>
        <sz val="10"/>
        <color theme="1"/>
        <rFont val="Calibri"/>
        <family val="2"/>
        <charset val="238"/>
        <scheme val="minor"/>
      </rPr>
      <t>TRYB KONKURSOWY</t>
    </r>
  </si>
  <si>
    <t xml:space="preserve">A.1. Profil projektu na tle zapisów Programu </t>
  </si>
  <si>
    <t xml:space="preserve">merytoryczne/strategiczne </t>
  </si>
  <si>
    <t xml:space="preserve">Oceniany jest stopień, w jakim założenia, cele i zakres przedmiotowy projektu wpisują się w wyzwania, cele, rezultaty i ukierunkowanie Osi Priorytetowej/Działania.
W szczególności ocenie podlega, w jakim stopniu projekt przyczyni się do wdrożenia interoperacyjnych systemów informatycznych, w tym telemedycznych, obsługujących wszystkie procesy związane z funkcjonowaniem jednostek systemu zdrowia.
W ramach oceny zakłada się, że projekty ujęte w ZPT spełniają kryterium w maksymalnym stopniu pod warunkiem pełnej zgodności z przyjętymi w ZPT uzgodnieniami.
</t>
  </si>
  <si>
    <t xml:space="preserve">A.2. Potrzeba realizacji projektu </t>
  </si>
  <si>
    <t xml:space="preserve">Oceniany jest stopnień, w jakim projekt odpowiada na istotną, zdiagnozowaną potrzebę, jak również pilność proponowanych działań na tle konsekwencji ich zaniechania.
W szczególności w ocenie bierze się pod uwagę terminy wynikające z przepisów prawa (określonych przez Ministra Zdrowia/CSIOZ).  
W ramach oceny zakłada się, że projekty ujęte w ZPT spełniają kryterium w maksymalnym stopniu pod warunkiem pełnej zgodności z przyjętymi w ZPT uzgodnieniami.
</t>
  </si>
  <si>
    <t>A.3. Wkład w zakładane efekty realizacji Programu</t>
  </si>
  <si>
    <t>Oceniany jest stopień, w jakim efekty realizacji projektu stanowią wkład w osiągnięcie założonych rezultatów, w tym wskaźników i ram wykonania zdefiniowanych w Osi Priorytetowej/ Działaniu oraz efektywność przyjętych rozwiązań rozumiana jako stosunek dofinansowania z Programu do planowanych rezultatów w świetle oczekiwanych efektów Osi Priorytetowej/Działania.</t>
  </si>
  <si>
    <t>A.4. Oddziaływanie projektu</t>
  </si>
  <si>
    <t xml:space="preserve">Oceniana jest skala projektu,rzeczywisty zakres jego obsługi (liczba jednostek systemu zdrowia na danym obszarze objętych projektem). 
W ramach oceny zakłada się, że projekty ujęte w ZPT spełniają kryterium w maksymalnym stopniu pod warunkiem pełnej zgodności z przyjętymi w ZPT uzgodnieniami.
</t>
  </si>
  <si>
    <t>B.1. Kompleksowość projektu</t>
  </si>
  <si>
    <t>Oceniana jest dobór działań w świetle zdefiniowanego problemu oraz ich wieloaspektowość i kompleksowość z punktu widzenia zdolności do jego skutecznego i trwałego rozwiązania.</t>
  </si>
  <si>
    <t>B.2. Komplementarność projektu</t>
  </si>
  <si>
    <t>Oceniany jest związek projektu z innymi przedsięwzięciami dotyczącymi wdrożenia interoperacyjnych systemów informatycznych, w tym telemedycznych (niezależnie od źródeł finansowania i podmiotu realizującego) oraz stopień, w jakim analizowane projekty i ich rezultaty warunkują lub wzmacniają się nawzajem.</t>
  </si>
  <si>
    <t>C.1. Partnerstwo</t>
  </si>
  <si>
    <t>Oceniania jest zasadność i forma partnerskiej współpracy pomiędzy podmiotami leczniczymi i jednostkami samorządu terytorialnego, w szczególności z punktu widzenia zakładanych celów projektu.</t>
  </si>
  <si>
    <t>C.2. Działania z zakresu podnoszenia kwalifikacji kadry</t>
  </si>
  <si>
    <t>Ocenie podlega zasadność przewidzianych w projekcie działań związanych z podnoszeniem kwalifikacji kadry z zakresu nowoczesnych technologii w ochronie zdrowia i wdrażanych usług.</t>
  </si>
  <si>
    <t>22-pomorskie</t>
  </si>
  <si>
    <t>80-803</t>
  </si>
  <si>
    <t xml:space="preserve">Nowe Ogrody 1-6 </t>
  </si>
  <si>
    <t>2 179 229,51 PLN</t>
  </si>
  <si>
    <t>1 618 496,25 PLN</t>
  </si>
  <si>
    <t>9 173 377,13 PLN</t>
  </si>
  <si>
    <t>5 464 534,87 PLN</t>
  </si>
  <si>
    <t>Szpital Specjalistyczny im. Floriana Ceynowy Sp. z o.o. Wejherowo</t>
  </si>
  <si>
    <t>dr. A. Jagalskiego 10</t>
  </si>
  <si>
    <t>3 898 076,25 PLN</t>
  </si>
  <si>
    <t>2 659 473,88 PLN</t>
  </si>
  <si>
    <t xml:space="preserve">Weryfikacji podlega zgodność z celem szczegółowym, przesłankami realizacji i planowanym zakresem wsparcia określonymi w RPO WP 
i doprecyzowanymi w SzOOP dla Działania/Poddziałania oraz wezwaniu/regulaminie konkursu w tym:
 typem projektu,
 obszarem realizacji projektu
oraz w przypadku projektów realizowanych w ramach EFS:
 grupą docelową,
 odpowiednimi wskaźnikami monitorowania określonymi w RPO WP.
</t>
  </si>
  <si>
    <t xml:space="preserve">Weryfikacji podlega spełnienie przez wnioskodawcę i ewentualnych partnerów (jeśli występują) warunków określonych w RPO WP 
i doprecyzowanych w SzOOP oraz wezwaniu/regulaminie konkursu.
</t>
  </si>
  <si>
    <t>A.4. Partnerstwo</t>
  </si>
  <si>
    <t>A.5. Kwalifikowalność wartości projektu</t>
  </si>
  <si>
    <t>A.9. Cross-financing</t>
  </si>
  <si>
    <t>A.11. Zgodność z wymaganiami formalno-prawnymi</t>
  </si>
  <si>
    <t xml:space="preserve">B.1. Zakres projektu </t>
  </si>
  <si>
    <t>B.2. Specyficzny typ wnioskodawcy/partnera</t>
  </si>
  <si>
    <t>B.3.  Grupa docelowa</t>
  </si>
  <si>
    <t>A.1. Wykonalność rzeczowa projektu</t>
  </si>
  <si>
    <t xml:space="preserve">Weryfikacji podlega wykonalność rzeczowa projektu pod kątem: 
 czy możliwa jest realizacja zaplanowanych w projekcie zadań 
w zakładanym terminie,
 czy możliwe jest osiągnięcie założonych w projekcie rezultatów poprzez zaplanowane w projekcie zadania,
 czy zidentyfikowane ryzyko i sposoby jego ograniczania zostało trafnie określone w kontekście osiągania rezultatów projektu,
 czy zastosowane w projekcie wskaźniki monitoringowe są adekwatne do wybranego typu projektu, zadań i rezultatów projektu,
 czy sposób realizacji projektu jest zgodny z przepisami prawa odpowiednimi dla wybranych w ramach danego projektu specyficznych form/rodzajów wsparcia,
 czy projekt jest zgodny z odpowiednimi wytycznymi horyzontalnymi i programowymi oraz standardami realizacji wsparcia określonymi w wezwaniu/regulaminie konkursu,
 czy projekt jest spójny z założeniami przedstawionymi w uproszczonym wniosku o dofinansowanie projektu i zaakceptowanymi przez oceniających na etapie preselekcji (dotyczy wyłącznie konkursów, w których przewidziany został etap preselekcji).
Istnieje możliwość dokonania warunkowej oceny spełniania kryterium i skierowania projektu do negocjacji we wskazanym w karcie oceny zakresie dotyczącym warunkowo dokonanej oceny.
</t>
  </si>
  <si>
    <t>B.1. Poprawność sporządzenia budżetu</t>
  </si>
  <si>
    <t xml:space="preserve">Weryfikacji podlega poprawność sporządzenia budżetu pod kątem, czy planowane wydatki zostały wykazane i opisane w budżecie projektu zgodnie z zapisami wskazanej w wezwaniu/regulaminie konkursu instrukcji wypełniania wniosku o dofinansowanie w ramach RPO WP.
Istnieje możliwość dokonania warunkowej oceny spełniania kryterium i skierowania projektu do negocjacji we wskazanym w karcie oceny zakresie dotyczącym warunkowo dokonanej oceny.
</t>
  </si>
  <si>
    <t>B.2. Niezbędność planowanych wydatków na realizację projektu</t>
  </si>
  <si>
    <t xml:space="preserve">Weryfikacji podlega niezbędność planowanych wydatków 
w budżecie na realizację projektu pod kątem:
 czy wynikają one bezpośrednio z zakresu zadań w projekcie,
 czy przyczyniają się one do osiągnięcia rezultatów projektu.
Istnieje możliwość dokonania warunkowej oceny spełniania kryterium i skierowania projektu do negocjacji we wskazanym w karcie oceny zakresie dotyczącym warunkowo dokonanej oceny.
</t>
  </si>
  <si>
    <t>B.3. Racjonalność i efektywność planowanych wydatków</t>
  </si>
  <si>
    <t xml:space="preserve">Weryfikacji podlega racjonalność i efektywność planowanych wydatków pod kątem:
 czy są racjonalne i efektywne w odniesieniu do zakresu rzeczowego projektu i czasu jego realizacji,
 czy są zgodne ze stawkami rynkowymi i/lub z taryfikatorem wydatków,
 czy określone w projekcie nakłady finansowe służą osiągnięciu możliwie najkorzystniejszych efektów realizacji zadań,
 czy są adekwatne do planowanych rezultatów projektu 
z uwzględnieniem jego zakresu i specyfiki.
Istnieje możliwość dokonania warunkowej oceny spełniania kryterium i skierowania projektu do negocjacji we wskazanym w karcie oceny zakresie dotyczącym warunkowo dokonanej oceny.
</t>
  </si>
  <si>
    <t>B.4. Kwalifikowalność wydatków</t>
  </si>
  <si>
    <t xml:space="preserve">Weryfikacji podlega kwalifikowalność wydatków pod kątem, czy są one zgodne z Wytycznymi w zakresie kwalifikowalności wydatków w ramach Europejskiego Funduszu Rozwoju Regionalnego, Europejskiego Funduszu Społecznego oraz Funduszu Spójności na lata 2014-2020 oraz Wytycznymi dotyczącymi kwalifikowalności wydatków w ramach Regionalnego Programu Operacyjnego Województwa Pomorskiego na lata 2014-2020. </t>
  </si>
  <si>
    <t>C.1. Potencjał finansowy wnioskodawcy / partnera</t>
  </si>
  <si>
    <t>C.2. Zasoby techniczne wnioskodawcy/ partnera</t>
  </si>
  <si>
    <t xml:space="preserve">Weryfikacji podlegają zasoby techniczne posiadane lub nabywane/ wynajmowane/ adaptowane przez wnioskodawcę (i/lub partnera/-ów) pod kątem:
 czy wykazane w projekcie sprzęt, wyposażenie i lokale użytkowe są niezbędne do prawidłowej realizacji wsparcia na rzecz grupy docelowej i osiągnięcia rezultatów zaplanowanych w projekcie,
 czy wykazane sprzęt, wyposażenie i lokale użytkowe wykorzystane do realizacji działań na rzecz grupy docelowej są zgodne z budżetem projektu.
Istnieje możliwość dokonania warunkowej oceny spełniania kryterium i skierowania projektu do negocjacji we wskazanym w karcie oceny zakresie dotyczącym warunkowo dokonanej oceny.
</t>
  </si>
  <si>
    <t>C.3. Sposób zarządzania projektem</t>
  </si>
  <si>
    <t>A.1. Profil projektu na tle zapisów Programu</t>
  </si>
  <si>
    <t>A.2. Potrzeba realizacji projektu</t>
  </si>
  <si>
    <t>A.3. Trwałość rezultatów</t>
  </si>
  <si>
    <t>Ocenie podlega dobór działań w świetle zdefiniowanego problemu oraz ich wieloaspektowość i kompleksowość z punktu widzenia zdolności do jego skutecznego i trwałego rozwiązania</t>
  </si>
  <si>
    <t>B.2. Doświadczenie wnioskodawcy/ partnera</t>
  </si>
  <si>
    <t>B.3. Komplementarność projektu</t>
  </si>
  <si>
    <t xml:space="preserve">C.1. Partnerstwo </t>
  </si>
  <si>
    <t>C.2. Partnerstwo z organizacją pozarządową</t>
  </si>
  <si>
    <t>C.3.Działania uzupełniające</t>
  </si>
  <si>
    <t>C.4. Lokalizacja</t>
  </si>
  <si>
    <t>II.1.</t>
  </si>
  <si>
    <t xml:space="preserve"> Projekt jest realizowany wyłącznie w podmiocie posiadającym umowę o udzielanie świadczeń opieki zdrowotnej ze środków publicznych w zakresie zbieżnym z zakresem projektu, a w przypadku projektu przewidującego rozwój działalności medycznej lub zwiększenie potencjału w tym zakresie, pod warunkiem zobowiązania się tego podmiotu do posiadania takiej umowy najpóźniej w kolejnym okresie kontraktowania świadczeń po zakończeniu realizacji projektu</t>
  </si>
  <si>
    <t xml:space="preserve">Weryfikacja, czy wnioskodawca/partnerzy posiadają umowę na udzielanie świadczeń opieki zdrowotnej finansowanych ze środków publicznych w zakresie działań objętych projektem. 
W przypadku poszerzenia działalności podmiotu leczniczego weryfikacja zobowiązania wnioskodawcy/partnera do posiadania umowy na udzielanie świadczeń opieki zdrowotnej finansowanych ze środków publicznych w tym zakresie najpóźniej w kolejnym okresie kontraktowania świadczeń po zakończeniu realizacji projektu lub zapewnienie finansowania świadczonych usług ze środków własnych.
</t>
  </si>
  <si>
    <t>II.2.</t>
  </si>
  <si>
    <t xml:space="preserve"> Projekt jest uzasadniony z punktu widzenia potrzeb i deficytów w zakresie sytuacji epidemiologiczno-demograficznej oraz podaży usług zdrowotnych na danym obszarze, a  także z punktu widzenia pozytywnego wpływu na racjonalne zasady gospodarowania i  efektywność podmiotu wykonującego działalność leczniczą.</t>
  </si>
  <si>
    <r>
      <rPr>
        <b/>
        <sz val="10"/>
        <color theme="1"/>
        <rFont val="Calibri"/>
        <family val="2"/>
        <charset val="238"/>
        <scheme val="minor"/>
      </rPr>
      <t xml:space="preserve">A.3. </t>
    </r>
    <r>
      <rPr>
        <sz val="10"/>
        <color theme="1"/>
        <rFont val="Calibri"/>
        <family val="2"/>
        <charset val="238"/>
        <scheme val="minor"/>
      </rPr>
      <t xml:space="preserve">Zakres rzeczowy projektu </t>
    </r>
  </si>
  <si>
    <t>merytoryczny/wykonalności</t>
  </si>
  <si>
    <t xml:space="preserve">Weryfikacja zakresu rzeczowego projektu (w tym zasadności cross-financingu – jeśli występuje) w kontekście jego celów, wskazanych problemów (w tym potrzeb i deficytów w zakresie sytuacji epidemiologiczno – demograficznej), lokalizacji, konstrukcji budżetu oraz osiągnięcia deklarowanych wskaźników. Ocena przyjętych rozwiązań technicznych i technologicznych pod kątem spełniania obowiązujących norm i standardów, ich innowacyjności oraz efektywnego wykorzystania zasobów. 
Ocenie podlega także celowość i adekwatność skali i zakresu inwestycji (w tym zakupu  aparatury i specjalistycznego sprzętu medycznego) z punktu widzenia zapotrzebowania na daną infrastrukturę oraz zakresu udzielanych przez podmiot świadczeń opieki zdrowotnej lub, w przypadku poszerzenia oferty medycznej, zidentyfikowanych deficytów podaży świadczeń.
W szczególności weryfikacja, czy projekt uwzględnia konieczność dostosowania placówki do obowiązujących przepisów prawa lub spełnienia bądź przewyższenia wymogów płatnika w zakresie udzielanych świadczeń opieki zdrowotnej finansowanych w ramach publicznego systemu ubezpieczeń zdrowotnych.
</t>
  </si>
  <si>
    <t>B.4. Analiza ekonomiczna projektu</t>
  </si>
  <si>
    <t xml:space="preserve">Weryfikacja metodologii przeprowadzanej analizy ekonomicznej. Weryfikacja wskaźników ekonomicznej efektywności projektu. Opisowa ocena kosztów i korzyści ekonomicznych projektu.
Weryfikacja opisu sposobu zarządzania majątkiem, który powstanie w wyniku realizacji projektu (jeśli dotyczy), a także jego eksploatacji z uwzględnieniem utrzymania celów projektu. Analiza stabilności finansowej oraz zdolności instytucjonalnej wnioskodawcy, a także wpływu projektu na racjonalne zasady gospodarowania i efektywność podmiotu wykonującego działalność leczniczą
</t>
  </si>
  <si>
    <t>B.5. Trwałość instytucjonalno-finansowa</t>
  </si>
  <si>
    <t>II.3.</t>
  </si>
  <si>
    <t xml:space="preserve">Zgodnie z pkt I.5, projekt posiada OCI, którą załącza się:
 w przypadku projektu pozakonkursowego – do fiszki projektu przedkładanej do zatwierdzenia przez Komitet Sterujący oraz wniosku o dofinansowanie,
 w przypadku konkursu – do wniosku o dofinansowanie.
</t>
  </si>
  <si>
    <t xml:space="preserve">Wymóg formalny - dołączenie załącznika zawartego w regulaminie konkursu </t>
  </si>
  <si>
    <t xml:space="preserve">Weryfikacji podlega zgodność projektu ze specyficznymi wymaganiami formalno-prawnymi warunkującymi realizację projektu wskazanymi w UP, RPO WP, SzOOP oraz wezwaniu/regulaminie konkursu. 
W szczególności weryfikacja, czy:
 zakres interwencji jest zgodny z odpowiednim narzędziem zdefiniowanym w dokumencie Krajowe ramy strategiczne. Policy paper dla obszaru zdrowia na lata 2014-2020; 
  dla projektu uzyskano pozytywna opinię o celowości inwestycji;
 projekt jest zgodny z właściwą mapą potrzeb zdrowotnych powstałą na potrzeby realizacji warunku ex-ante 9.3, utworzoną na podstawie określonych w skali regionu deficytów i potrzeb zidentyfikowanych w oparciu o analizy sytuacji demograficznej i epidemiologicznej, a także faktycznego zapotrzebowania oraz dostępności infrastruktury ochrony zdrowia.
</t>
  </si>
  <si>
    <t>II.4.</t>
  </si>
  <si>
    <t xml:space="preserve"> Zaplanowane w ramach projektu działania, w tym w szczególności w zakresie zakupu wyrobów medycznych, są uzasadnione z punktu widzenia rzeczywistego zapotrzebowania na dany produkt (wytworzona infrastruktura, w tym ilość, parametry wyrobu medycznego muszą być adekwatne do zakresu udzielanych przez podmiot świadczeń opieki zdrowotnej lub, w przypadku poszerzania oferty medycznej, odpowiadać na zidentyfikowane deficyty podaży świadczeń).</t>
  </si>
  <si>
    <r>
      <rPr>
        <b/>
        <sz val="10"/>
        <color theme="1"/>
        <rFont val="Calibri"/>
        <family val="2"/>
        <charset val="238"/>
        <scheme val="minor"/>
      </rPr>
      <t>A.2.</t>
    </r>
    <r>
      <rPr>
        <sz val="10"/>
        <color theme="1"/>
        <rFont val="Calibri"/>
        <family val="2"/>
        <charset val="238"/>
        <scheme val="minor"/>
      </rPr>
      <t xml:space="preserve"> Zakres rzeczowy projektu</t>
    </r>
  </si>
  <si>
    <t>II.5.</t>
  </si>
  <si>
    <t xml:space="preserve"> W przypadku projektu przewidującego zakup wyrobów medycznych, wnioskodawca dysponuje lub zobowiązuje się do dysponowania najpóźniej w dniu zakończenia okresu kwalifikowalności wydatków określonego w umowie o dofinansowanie projektu, kadrą medyczną odpowiednio wykwalifikowaną do obsługi wyrobów medycznych objętych projektem.</t>
  </si>
  <si>
    <r>
      <rPr>
        <b/>
        <sz val="10"/>
        <color theme="1"/>
        <rFont val="Calibri"/>
        <family val="2"/>
        <charset val="238"/>
        <scheme val="minor"/>
      </rPr>
      <t>A.1</t>
    </r>
    <r>
      <rPr>
        <sz val="10"/>
        <color theme="1"/>
        <rFont val="Calibri"/>
        <family val="2"/>
        <charset val="238"/>
        <scheme val="minor"/>
      </rPr>
      <t>. Potencjał wnioskodawcy i partnerów</t>
    </r>
  </si>
  <si>
    <t>Ocena potencjału wnioskodawcy oraz ewentualnych partnerów (jeśli występują) lub deklaracji sposobu jego uzyskania (najpóźniej na dzień zakończenia projektu zgodnie z postanowieniami umowy dofinasowanie) w kontekście działań objętych zakresem projektu, tj. zasobów technicznych, kadrowych i zarządczych. W szczególności weryfikacji podlega dysponowanie niezbędną do instalacji i użytkowania aparatury i sprzętu infrastrukturą techniczną oraz odpowiednio wykwalifikowaną kadrą medyczną, która będzie obsługiwać produkty powstałe w wyniku realizacji projektu.</t>
  </si>
  <si>
    <t>II.6.</t>
  </si>
  <si>
    <t xml:space="preserve">6. W przypadku projektu przewidującego zakup wyrobów medycznych, wnioskodawca dysponuje lub zobowiązuje się do dysponowania najpóźniej w dniu zakończenia okresu kwalifikowalności wydatków określonego w umowie o dofinansowanie projektu, infrastrukturą techniczną niezbędną do instalacji i użytkowania wyrobów medycznych objętych projektem. </t>
  </si>
  <si>
    <t>II.7.</t>
  </si>
  <si>
    <t xml:space="preserve"> W przypadku projektu z zakresu onkologii, w szczególności dotyczącego sal operacyjnych związanego z rozwojem usług medycznych lecznictwa onkologicznego w zakresie zabiegów chirurgicznych, może być on realizowany wyłącznie przez podmiot leczniczy, który przekroczył wartość progową (próg odcięcia) 60 zrealizowanych radykalnych zabiegów chirurgicznych rocznie dla nowotworów danej grupy narządowej, zgodnie z  właściwą mapą i - o ile jest to uzasadnione - przy wykorzystaniu danych zawartych 
w platformie lub na podstawie danych zawartych w platformie lub na podstawie sprawozdawczości Narodowego Funduszu Zdrowia za ostatni rok sprawozdawczy. Radykalne zabiegi chirurgiczne rozumiane są zgodnie z dokumentem pn. Lista procedur (wg klasyfikacji ICD9 zaklasyfikowanych jako zabiegi radykalne w wybranych grupach nowotworów w prognozie z zakresu onkologii) .
</t>
  </si>
  <si>
    <r>
      <rPr>
        <b/>
        <sz val="10"/>
        <color theme="1"/>
        <rFont val="Calibri"/>
        <family val="2"/>
        <charset val="238"/>
        <scheme val="minor"/>
      </rPr>
      <t>A.3</t>
    </r>
    <r>
      <rPr>
        <sz val="10"/>
        <color theme="1"/>
        <rFont val="Calibri"/>
        <family val="2"/>
        <charset val="238"/>
        <scheme val="minor"/>
      </rPr>
      <t>. Kwalifikowalność wnioskodawcy oraz partnerów</t>
    </r>
  </si>
  <si>
    <t>W przypadku projektu z zakresu onkologii, w eryfikacja dotyczy w szczególności  sal operacyjnych związanego z rozwojem usług medycznych lecznictwa onkologicznego w zakresie zabiegów chirurgicznych, może być on realizowany wyłącznie przez podmiot leczniczy, który przekroczył wartość progową (próg odcięcia) 60 zrealizowanych radykalnych zabiegów chirurgicznych rocznie dla nowotworów danej grupy narządowej, zgodnie z  właściwą mapą lub na podstawie danych zawartych w platformie lub na podstawie sprawozdawczości Narodowego Funduszu Zdrowia za ostatni rok sprawozdawczy. Radykalne zabiegi chirurgiczne rozumiane są zgodnie z dokumentem pn. Lista procedur (wg klasyfikacji ICD9 zaklasyfikowanych jako zabiegi radykalne w wybranych grupach nowotworów w prognozie z zakresu onkologii) .</t>
  </si>
  <si>
    <t>II.8.</t>
  </si>
  <si>
    <t xml:space="preserve"> Projekty z zakresu kardiologii mogą być realizowane przez podmioty, które zapewniają lub będą zapewniać najpóźniej w kolejnym okresie kontraktowania świadczeń opieki zdrowotnej po zakończeniu realizacji projektu, kompleksową opiekę kardiologiczną rozumianą jako udzielanie świadczeń opieki zdrowotnej finansowanych ze środków publicznych w ramach oddziałów szpitalnych i AOS, szpitalnego oddziału ratunkowego lub izby przyjęć oraz oddziału anestezjologii i intensywnej terapii.</t>
  </si>
  <si>
    <r>
      <rPr>
        <b/>
        <sz val="10"/>
        <color theme="1"/>
        <rFont val="Calibri"/>
        <family val="2"/>
        <charset val="238"/>
        <scheme val="minor"/>
      </rPr>
      <t>B.5</t>
    </r>
    <r>
      <rPr>
        <sz val="10"/>
        <color theme="1"/>
        <rFont val="Calibri"/>
        <family val="2"/>
        <charset val="238"/>
        <scheme val="minor"/>
      </rPr>
      <t>. Trwałość instytucjonalno-finansowa</t>
    </r>
  </si>
  <si>
    <t>W przypadku projektów z zakresu kariologii weryfikacja deklaracji, wnioskodawcy dotyczącej zapewnienia po zakończeniu realizacji projektu lub najpóźniej w kolejnym okresie kontraktowania świadczeń opieki zdrowotnej po zakończeniu realizacji projektu, kompleksowej opieki kardiologicznej rozumianej jako udzielanie świadczeń opieki zdrowotnej finansowanych ze środków publicznych w ramach oddziałów szpitalnych i AOS, szpitalnego oddziału ratunkowego lub izby przyjęć oraz oddziału anestezjologii i intensywnej terapii.</t>
  </si>
  <si>
    <t>III.1.</t>
  </si>
  <si>
    <t xml:space="preserve"> Kryteria premiują projekty, które zakładają działania ukierunkowane na przeniesienie świadczeń opieki zdrowotnej z poziomu lecznictwa szpitalnego na rzecz POZ i AOS, 
w tym poprzez:
 wprowadzenie lub rozwój opieki koordynowanej , lub
 rozwój zdeinstytucjonalizowanych form opieki nad pacjentem, w szczególności środowiskowych form opieki  (projekt zawiera działania mające na celu przejście 
od opieki instytucjonalnej do środowiskowej zgodnie z „Ogólnoeuropejskimi wytycznymi dotyczącymi przejścia od opieki instytucjonalnej do opieki świadczonej 
na poziomie lokalnych społeczności” oraz z „Krajowym Programem Przeciwdziałania Ubóstwu i Wykluczeniu Społecznemu 2020”).
</t>
  </si>
  <si>
    <r>
      <rPr>
        <b/>
        <sz val="10"/>
        <color theme="1"/>
        <rFont val="Calibri"/>
        <family val="2"/>
        <charset val="238"/>
        <scheme val="minor"/>
      </rPr>
      <t>A.1</t>
    </r>
    <r>
      <rPr>
        <sz val="10"/>
        <color theme="1"/>
        <rFont val="Calibri"/>
        <family val="2"/>
        <charset val="238"/>
        <scheme val="minor"/>
      </rPr>
      <t xml:space="preserve">. Profil projektu na tle zapisów Programu </t>
    </r>
  </si>
  <si>
    <t>III.2.</t>
  </si>
  <si>
    <t xml:space="preserve"> Kryteria premiują projekty realizowane przez podmioty, które zrealizowały, realizują lub planują realizację działań konsolidacyjnych lub podjęcie innych form współpracy 
z podmiotami udzielającymi świadczeń opieki zdrowotnej, w tym w ramach modelu opieki koordynowanej. 
</t>
  </si>
  <si>
    <r>
      <rPr>
        <b/>
        <i/>
        <sz val="10"/>
        <color theme="1"/>
        <rFont val="Calibri"/>
        <family val="2"/>
        <charset val="238"/>
        <scheme val="minor"/>
      </rPr>
      <t>C.3.</t>
    </r>
    <r>
      <rPr>
        <i/>
        <sz val="10"/>
        <color theme="1"/>
        <rFont val="Calibri"/>
        <family val="2"/>
        <charset val="238"/>
        <scheme val="minor"/>
      </rPr>
      <t xml:space="preserve"> Partnerstwo i współpraca podmiotów</t>
    </r>
  </si>
  <si>
    <t>III.3.</t>
  </si>
  <si>
    <t xml:space="preserve"> Kryteria premiują projekty realizowane przez podmioty posiadające zatwierdzony przez podmiot tworzący program restrukturyzacji, zawierający działania prowadzące do poprawy ich efektywności – dotyczy szpitali.</t>
  </si>
  <si>
    <r>
      <rPr>
        <b/>
        <sz val="10"/>
        <color theme="1"/>
        <rFont val="Calibri"/>
        <family val="2"/>
        <charset val="238"/>
        <scheme val="minor"/>
      </rPr>
      <t>D.1.</t>
    </r>
    <r>
      <rPr>
        <sz val="10"/>
        <color theme="1"/>
        <rFont val="Calibri"/>
        <family val="2"/>
        <charset val="238"/>
        <scheme val="minor"/>
      </rPr>
      <t xml:space="preserve"> Program restrukturyzacji</t>
    </r>
  </si>
  <si>
    <t>III.4.</t>
  </si>
  <si>
    <t xml:space="preserve">Kryteria premiują projekty realizowane przez podmioty posiadające wysoki poziom wykorzystania (obłożenia) łóżek w oddziałach lub innych jednostkach komórkach organizacyjnych objętych zakresem projektu – dotyczy szpitali.  </t>
  </si>
  <si>
    <r>
      <rPr>
        <b/>
        <sz val="10"/>
        <color theme="1"/>
        <rFont val="Calibri"/>
        <family val="2"/>
        <charset val="238"/>
        <scheme val="minor"/>
      </rPr>
      <t>D.2.</t>
    </r>
    <r>
      <rPr>
        <sz val="10"/>
        <color theme="1"/>
        <rFont val="Calibri"/>
        <family val="2"/>
        <charset val="238"/>
        <scheme val="minor"/>
      </rPr>
      <t xml:space="preserve"> Średni czas hospitalizacji i poziom wykorzystania  łóżek</t>
    </r>
  </si>
  <si>
    <t>Ocenie podlega, czy realizacja projektu przyczyni się do skrócenia średniego czasu hospitalizacji  na oddziałach lub innych komórkach organizacyjnych szpitala objętych zakresem projektu w drugim roku po zakończeniu realizacji projektu w stosunku do roku bazowego (tj. roku poprzedzającego rok złożenia wniosku o dofinansowanie) oraz poziom wykorzystania  łóżek w danym roku w oddziałach lub innych jednostkach objętych projektem</t>
  </si>
  <si>
    <t>III.5.</t>
  </si>
  <si>
    <t xml:space="preserve">Kryteria premiują projekty realizowane przez podmioty posiadające pozytywną wysoką efektywność finansową. </t>
  </si>
  <si>
    <r>
      <rPr>
        <b/>
        <i/>
        <sz val="10"/>
        <color theme="1"/>
        <rFont val="Calibri"/>
        <family val="2"/>
        <charset val="238"/>
        <scheme val="minor"/>
      </rPr>
      <t>D.3.</t>
    </r>
    <r>
      <rPr>
        <i/>
        <sz val="10"/>
        <color theme="1"/>
        <rFont val="Calibri"/>
        <family val="2"/>
        <charset val="238"/>
        <scheme val="minor"/>
      </rPr>
      <t xml:space="preserve"> Efektywność finansowa wnioskodawcy</t>
    </r>
  </si>
  <si>
    <t>III.6.</t>
  </si>
  <si>
    <t xml:space="preserve">Kryteria dotyczące projektów w zakresie onkologii premiują projekty realizowane przez podmioty, które zapewniają lub będą zapewniać najpóźniej w kolejnym okresie kontraktowania świadczeń opieki zdrowotnej po zakończeniu realizacji projektu, kompleksową opiekę onkologiczną, rozumianą jako: 
 udzielanie świadczeń opieki zdrowotnej finansowanych ze środków publicznych, oprócz zakresów onkologicznych, tj. chirurgia onkologiczna, onkologia kliniczna, w  minimum 2 innych zakresach w ramach lecznictwa szpitalnego i AOS o tym samym profilu, oraz
 udokumentowaną koordynację, w tym dostęp do świadczeń chemioterapii i radioterapii onkologicznej i medycyny nuklearnej - w przypadku nowotworów leczonych z  wykorzystaniem medycyny nuklearnej.
</t>
  </si>
  <si>
    <r>
      <rPr>
        <b/>
        <sz val="10"/>
        <color theme="1"/>
        <rFont val="Calibri"/>
        <family val="2"/>
        <charset val="238"/>
        <scheme val="minor"/>
      </rPr>
      <t>A.4.</t>
    </r>
    <r>
      <rPr>
        <sz val="10"/>
        <color theme="1"/>
        <rFont val="Calibri"/>
        <family val="2"/>
        <charset val="238"/>
        <scheme val="minor"/>
      </rPr>
      <t xml:space="preserve"> Oddziaływanie projektu</t>
    </r>
  </si>
  <si>
    <t>III.7.</t>
  </si>
  <si>
    <t xml:space="preserve">6.7. Kryteria dotyczące projektów w zakresie onkologii premiują projekty zakładające działania przyczyniające się do:
 zwiększenia wykrywalności tych nowotworów, dla których struktura stadiów jest najmniej korzystna w danym regionie zgodnie z danymi zawartymi we właściwej mapie, lub
 w zakresie chemioterapii – zwiększenia udziału świadczeń z ww. zakresu w trybie jednodniowym lub ambulatoryjnym, lub
 wcześniejszego wykrywania nowotworów złośliwych, np. poprzez premiowanie projektów realizowanych w podmiotach, które wdrażają programy profilaktyczne w  powiatach, w których dane dotyczące epidemiologii (np. standaryzowany współczynnik chorobowości) wynikające z map są najwyższe w danym województwie.
</t>
  </si>
  <si>
    <r>
      <rPr>
        <b/>
        <sz val="10"/>
        <color theme="1"/>
        <rFont val="Calibri"/>
        <family val="2"/>
        <charset val="238"/>
        <scheme val="minor"/>
      </rPr>
      <t>A.4.</t>
    </r>
    <r>
      <rPr>
        <sz val="10"/>
        <color theme="1"/>
        <rFont val="Calibri"/>
        <family val="2"/>
        <charset val="238"/>
        <scheme val="minor"/>
      </rPr>
      <t xml:space="preserve"> Oddziaływanie</t>
    </r>
  </si>
  <si>
    <t xml:space="preserve">Oceniana jest skala, w jakiej realizacja projektu oddziaływać będzie na poprawę jakości, zakresu i dostępności specjalistycznych usług zdrowotnych.
W szczególności w ocenie brany jest pod uwagę przewidziany w projekcie przestrzenny zasięg obsługi na tle innych projektów (rozumiany jako rzeczywista skala obsługi, tj.: skala lokalna, ponadlokalna, regionalna), a także zakres świadczonych usług zgodnie z rekomendacjami Komitetu Sterującego ds. koordynacji interwencji EFSI w sektorze zdrowia zapisanymi w SzOOP 
</t>
  </si>
  <si>
    <t>III.8.</t>
  </si>
  <si>
    <t>Kryteria dotyczące projektów w zakresie kardiologii premiują projekty, które zakładają wsparcie w zakresie zwiększenia dostępu do rehabilitacji kardiologicznej.</t>
  </si>
  <si>
    <t>D.4. Kompleksowość świadczeń opieki zdrowotnej</t>
  </si>
  <si>
    <t>III.9.</t>
  </si>
  <si>
    <t xml:space="preserve">Kryteria dotyczące projektów w zakresie kardiologii premiują projekty realizowane przez podmioty, które zapewniają lub będą zapewniać najpóźniej w kolejnym okresie kontraktowania świadczeń opieki zdrowotnej po zakończeniu realizacji projektu, kompleksową opiekę kardiologiczną rozumianą jako udzielanie świadczeń finansowanych ze środków publicznych w ramach posiadanego:
 oddziału rehabilitacji kardiologicznej/ oddziału dziennego rehabilitacji kardiologicznej, lub
 pracowni elektrofizjologii wykonującej leczenie zaburzeń rytmu, lub 
 oddziału kardiochirurgii, gdzie wykonywane są wysokospecjalistyczne świadczenia opieki zdrowotnej w co najmniej 2 zakresach spośród zakresów wymienionych w  lp. 7 – 13 załącznika do rozporządzenia Ministra Zdrowia z dnia 12 listopada 2015 r. w sprawie świadczeń gwarantowanych z zakresu świadczeń wysoko-specjalistycznych oraz warunków ich realizacji  (Dz. U. z 2015 r., poz. 1958).
</t>
  </si>
  <si>
    <t xml:space="preserve">Weryfikacja opisu sposobu zarządzania majątkiem, który powstanie w wyniku realizacji projektu (jeśli dotyczy), a także jego eksploatacji z uwzględnieniem utrzymania celów projektu. Analiza stabilności finansowej oraz zdolności instytucjonalnej wnioskodawcy, a także wpływu projektu na racjonalne zasady gospodarowania i efektywność podmiotu wykonującego działalność leczniczą 
W przypadku projektów z zakresu kariologii weryfikacja deklaracji, wnioskodawcy dotyczącej zapewnienia po zakończeniu realizacji projektu lub najpóźniej w kolejnym okresie kontraktowania świadczeń opieki zdrowotnej po zakończeniu realizacji projektu, kompleksowej opieki kardiologicznej rozumianej jako udzielanie świadczeń opieki zdrowotnej finansowanych ze środków publicznych w ramach oddziałów szpitalnych i AOS, szpitalnego oddziału ratunkowego lub izby przyjęć oraz oddziału anestezjologii i intensywnej terapii.
</t>
  </si>
  <si>
    <t xml:space="preserve">Kryteria premiujące o charakterze fakultatywnym
</t>
  </si>
  <si>
    <t>IV. 1.</t>
  </si>
  <si>
    <t xml:space="preserve">Kryteria premiują projekty, które zakładają działania komplementarne do działań 
w innych projektach finansowanych ze środków UE (również realizowanych 
we wcześniejszych okresach programowania), ze środków krajowych lub innych źródeł.
</t>
  </si>
  <si>
    <r>
      <rPr>
        <b/>
        <i/>
        <sz val="10"/>
        <color theme="1"/>
        <rFont val="Calibri"/>
        <family val="2"/>
        <charset val="238"/>
        <scheme val="minor"/>
      </rPr>
      <t xml:space="preserve">B.2. </t>
    </r>
    <r>
      <rPr>
        <i/>
        <sz val="10"/>
        <color theme="1"/>
        <rFont val="Calibri"/>
        <family val="2"/>
        <charset val="238"/>
        <scheme val="minor"/>
      </rPr>
      <t>Komplementarność projektu</t>
    </r>
  </si>
  <si>
    <t>IV.2.</t>
  </si>
  <si>
    <t xml:space="preserve"> Kryteria premiują projekty, które zakładają działania przyczyniające się do poprawy jakości i dostępu do świadczeń opieki zdrowotnej. W wyniku realizacji projektu zakłada się:
 skrócenie czasu oczekiwania na świadczenia zdrowotne, lub 
 zmniejszenie liczby osób oczekujących na świadczenie zdrowotne dłużej niż średni czas oczekiwania na dane świadczenie w roku / kwartale / miesiącu poprzedzającym uruchomienie konkursu / projektu, lub 
 poprawę wskaźnika „przelotowości”, tj. liczby osób leczonych w ciągu roku na 1 łóżko szpitalne.
</t>
  </si>
  <si>
    <r>
      <rPr>
        <b/>
        <i/>
        <sz val="10"/>
        <color theme="1"/>
        <rFont val="Calibri"/>
        <family val="2"/>
        <charset val="238"/>
        <scheme val="minor"/>
      </rPr>
      <t>D.2.</t>
    </r>
    <r>
      <rPr>
        <i/>
        <sz val="10"/>
        <color theme="1"/>
        <rFont val="Calibri"/>
        <family val="2"/>
        <charset val="238"/>
        <scheme val="minor"/>
      </rPr>
      <t xml:space="preserve"> Średni czas hospitalizacji i poziom wykorzystania  łóżek</t>
    </r>
  </si>
  <si>
    <t>IV.4.</t>
  </si>
  <si>
    <t>Kryteria premiują projekty, których realizatorzy posiadają akredytację wydaną na podstawie ustawy o akredytacji o ochronie zdrowia  lub są w okresie przygotowawczym do przeprowadzenia wizyty akredytacyjnej  (okres przygotowawczy rozpoczyna się od daty podpisania przez dany podmiot umowy z w zakresie przeprowadzenia przeglądu akredytacyjnego) lub posiadają certyfikat normy EN 15224 - Usługi Ochrony Zdrowia – System Zarządzania Jakością</t>
  </si>
  <si>
    <r>
      <rPr>
        <b/>
        <sz val="10"/>
        <color theme="1"/>
        <rFont val="Calibri"/>
        <family val="2"/>
        <charset val="238"/>
        <scheme val="minor"/>
      </rPr>
      <t>C.1.</t>
    </r>
    <r>
      <rPr>
        <sz val="10"/>
        <color theme="1"/>
        <rFont val="Calibri"/>
        <family val="2"/>
        <charset val="238"/>
        <scheme val="minor"/>
      </rPr>
      <t xml:space="preserve"> Stopień referencyjności podmiotu leczniczego
(dotyczy projektów obejmujących zakresem usługi zdrowotne, dla których Minister Zdrowia określił standardy)
</t>
    </r>
  </si>
  <si>
    <t xml:space="preserve">Ocenie podlega fakt, czy w wyniku realizacji projektu podmiot leczniczy podwyższy dotychczasowy stopień referencyjności w obszarze specjalistycznych usług zdrowotnych będących przedmiotem wsparcia (spełni standardy określone przez Ministra Zdrowia).
W szczególności ocenie podlega czy podmiot leczniczy, w którym realizowany jest projekt posiada akredytację na podstawie ustawy z dnia 6 listopada 2008 r. o akredytacji w ochronie zdrowia lub jest w okresie przygotowawczym do przeprowadzenia wizyty akredytacyjnej lub posiada certyfikat normy EN 15224.
</t>
  </si>
  <si>
    <r>
      <t xml:space="preserve">Przy tworzyniu kryteriów wyboru projektu zastosowano również przyjęte następujące </t>
    </r>
    <r>
      <rPr>
        <b/>
        <u/>
        <sz val="14"/>
        <color theme="1"/>
        <rFont val="Calibri"/>
        <family val="2"/>
        <charset val="238"/>
        <scheme val="minor"/>
      </rPr>
      <t xml:space="preserve">zasady ogólne </t>
    </r>
    <r>
      <rPr>
        <sz val="14"/>
        <color theme="1"/>
        <rFont val="Calibri"/>
        <family val="2"/>
        <charset val="238"/>
        <scheme val="minor"/>
      </rPr>
      <t>zawarte w Uchwale nr 28/2016 z dnia 19 maja 2016 r.</t>
    </r>
  </si>
  <si>
    <t>I.1</t>
  </si>
  <si>
    <t xml:space="preserve">1. Do dofinansowania mogą być przyjęte wyłącznie projekty zgodne z odpowiednim narzędziem zdefiniowanym w dokumencie Krajowe ramy strategiczne. Policy paper dla ochrony zdrowia na lata 2014-2020 …….. </t>
  </si>
  <si>
    <t>I.4.</t>
  </si>
  <si>
    <t xml:space="preserve"> Do dofinansowania mogą być przyjęte wyłącznie projekty zgodne z właściwą mapą potrzeb zdrowotnych (zwaną dalej: mapą). Projekty będą kwalifikowalne do wsparcia, a  środki certyfikowane, wyłącznie po przygotowaniu map adekwatnych dla danego obszaru terytorialnego – z zastrzeżeniem pkt 4.</t>
  </si>
  <si>
    <t>I.5.</t>
  </si>
  <si>
    <t xml:space="preserve"> Do dofinansowania może być przyjęty, z zastrzeżeniem pkt I.4, wyłącznie projekt posiadający pozytywną opinię o celowości inwestycji, o której mowa w ustawie o  świadczeniach opieki zdrowotnej finansowanych ze środków publicznych (zwaną dalej: OCI). Właściwe Instytucje Zarządzające i Instytucje Pośredniczące :</t>
  </si>
  <si>
    <t>I.2.</t>
  </si>
  <si>
    <t xml:space="preserve"> Warunki ubiegania się o wsparcie Europejskich Funduszy Strukturalnych i Inwestycyjnych na rzecz służby zdrowia muszą być konstruowane w sposób niedyskryminujący podmioty ze względu na ich formę prawną, rodzaj podmiotu, formę własności (np. podmioty publiczne i prywatne), etc. </t>
  </si>
  <si>
    <t xml:space="preserve">Weryfikacji podlega spełnienie przez wnioskodawcę i ewentualnych partnerów (jeśli występują) warunków określonych w RPO WP i doprecyzowanych w SzOOP oraz wezwaniu/regulaminie konkursu.
W szczególności weryfikacja, czy wnioskodawca/partnerzy posiadają umowę na udzielanie świadczeń opieki zdrowotnej finansowanych ze środków publicznych w zakresie działań objętych projektem. 
W przypadku poszerzenia działalności podmiotu leczniczego weryfikacja zobowiązania wnioskodawcy/partnera do posiadania umowy na udzielanie świadczeń opieki zdrowotnej finansowanych ze środków publicznych w tym zakresie najpóźniej w kolejnym okresie kontraktowania świadczeń po zakończeniu realizacji projektu lub zapewnienie finansowania świadczonych usług ze środków własnych.
W przypadku projektu z zakresu onkologii, w szczególności dotyczącego sal operacyjnych związanego z rozwojem usług medycznych lecznictwa onkologicznego w zakresie zabiegów chirurgicznych, może być on realizowany wyłącznie przez podmiot leczniczy, który przekroczył wartość progową (próg odcięcia) 60 zrealizowanych radykalnych zabiegów chirurgicznych rocznie dla nowotworów danej grupy narządowej, zgodnie z  właściwą mapą i (o ile jest to uzasadnione) przy wykorzystaniu danych zawartych w platformie lub na podstawie sprawozdawczości Narodowego Funduszu Zdrowia za ostatni rok sprawozdawczy. Radykalne zabiegi chirurgiczne rozumiane są zgodnie z dokumentem pn. Lista procedur (wg klasyfikacji ICD9 zaklasyfikowanych jako zabiegi radykalne w wybranych grupach nowotworów w prognozie z zakresu onkologii) .
</t>
  </si>
  <si>
    <t>I.11.</t>
  </si>
  <si>
    <t xml:space="preserve"> Projekty z zakresu kardiologii nie mogą przewidywać:
 zwiększenia liczby pracowni lub stołów hemodynamicznych – chyba, że taka potrzeba została zidentyfikowana we właściwej mapie i - o ile jest to uzasadnione - lub przy na podstawie danychwykorzystaniu danych zawartych w  platformie, 
 wymiany stołu hemodynamicznego – chyba, że taki wydatek zostanie uzasadniony stopniem zużycia urządzenia,
 utworzenia nowego ośrodka kardiochirurgicznego – chyba, że taka potrzeba została zidentyfikowana we właściwej mapie lub na podstawie danych zawartych w platformie,
 utworzenia nowego ośrodka kardiochirurgicznego dla dzieci – chyba, że taka inwestycja jest wskazana we właściwej mapie; należy odpowiednio uwzględnić przypadki, że mapa dopuszcza utworzenie jednego nowego ośrodka dla kilku województw i w takim przypadku, dla inwestycji wymagana jest pozytywna rekomendacja Komitetu Sterującego do spraw koordynacji interwencji EFSI w sektorze zdrowia.
</t>
  </si>
  <si>
    <t xml:space="preserve">Weryfikacji podlega zgodność z celem szczegółowym, przesłankami realizacji i planowanym zakresem wsparcia określonymi w RPO WP i doprecyzowanymi w SzOOP dla Działania/Poddziałania oraz wezwaniu/regulaminie konkursu, w tym:
 typem projektu,
 obszarem realizacji projektu, w tym, w przypadku projektów dotyczących tworzenia poradni specjalistycznych, lokalizacja projektu na obszarach wykazujących deficyty w dostępie do świadczeń zdrowotnych.
oraz w przypadku projektów realizowanych w ramach EFS:
 grupą docelową,
 odpowiednimi wskaźnikami monitorowania określonymi w RPO WP.
</t>
  </si>
  <si>
    <t>I.12.</t>
  </si>
  <si>
    <t xml:space="preserve"> Projekty z zakresu onkologii nie mogą przewidywać:
 zwiększania liczby urządzeń do Pozytonowej Tomografii Emisyjnej (PET) – chyba, że taka potrzeba została zidentyfikowana we właściwej mapie i - o ile jest to uzasadnione - przy wykorzystaniu danych zawartych w  platformielub na podstawie danych zawartych w platformie, 
 wymiany PET – chyba, że taki wydatek zostanie uzasadniony stopniem zużycia urządzenia,
 utworzenia nowego ośrodka chemioterapii – chyba, że taka potrzeba została zidentyfikowana we właściwej mapie lub na podstawie danych zawartych w platformie, 
 zakupu dodatkowego akceleratora liniowego do teleradioterapii – chyba, że taka potrzeba została zidentyfikowana we właściwej mapie lub na podstawie danych zawartych w platformie oraz jedynie w miastach w niej wskazanych,
 wymiany akceleratora liniowego do teleradioterapii – chyba, że taki wydatek zostanie uzasadniony stopniem </t>
  </si>
  <si>
    <t xml:space="preserve">Cross-financing </t>
  </si>
  <si>
    <t xml:space="preserve">Ocena potencjału wnioskodawcy oraz ewentualnych partnerów (jeśli występują) lub deklaracji sposobu jego uzyskania 
(najpóźniej na dzień zakończenia projektu zgodnie z postanowieniami umowy dofinansowanie) w kontekście działań objętych zakresem projektu, tj. zasobów technicznych, kadrowych i zarządczych. W szczególności weryfikacji podlega dysponowanie niezbędną do instalacji i użytkowania aparatury i sprzętu infrastrukturą techniczną oraz odpowiednio wykwalifikowaną kadrą medyczną, która będzie obsługiwać produkty powstałe w wyniku realizacji projektu.
</t>
  </si>
  <si>
    <t>37.</t>
  </si>
  <si>
    <t>merytoryczne / wykonalności</t>
  </si>
  <si>
    <r>
      <t xml:space="preserve">Weryfikacja zakresu rzeczowego projektu (w tym zasadności cross-financingu) w kontekście jego celów, wskazanych problemów, lokalizacji, konstrukcji budżetu oraz osiągnięcia deklarowanych wskaźników. Ocena przyjętych rozwiązań technicznych i technologicznych pod kątem spełniania obowiązujących norm i standardów (w szczególności w zakresie prowadzenia i wymiany elektronicznej dokumentacji medycznej), ich innowacyjności (jeżeli zasadne) oraz efektywnego wykorzystania zasobów. 
Weryfikacja rozwiązań dotyczących bezpieczeństwa wdrażanych systemów oraz bezpieczeństwa procesów przetwarzania danych.
W przypadku projektów polegających na dostosowaniu systemów informatycznych do wymiany informacji z Systemem Informacji Medycznej weryfikacja interoperacyjności i komplementarności przyjętych rozwiązań z funkcjonalnościami przewidzianymi w platformach krajowych W przypadku projektów konkursowych dotyczących rozwiązań w warstwie regionalnej (w szczególności w zakresie wymiany elektronicznej dokumentacji medycznej i e-usług o regionalnych) weryfikacja komplementarności proponowanych rozwiązań z założeniami projektu „Pomorskie eZdrowie”.
</t>
    </r>
    <r>
      <rPr>
        <u/>
        <sz val="12"/>
        <color rgb="FFFF0000"/>
        <rFont val="Calibri"/>
        <family val="2"/>
        <charset val="238"/>
        <scheme val="minor"/>
      </rPr>
      <t>Rekomendacje KS opisane sa w sposób ogólny  w kryterium dotyczacym rzeczowego zakresu projektu. Uszczegółowienie zawarte jest w Szczegółowym Opisie Osi Priorytetowych RPO WP 2014-2020 ( z 10 maja 2016 r.)</t>
    </r>
  </si>
  <si>
    <t>Cel operacyjny C : Poprawa efektywności i organizacji systemu opieki zdrowotnej w kontekście zmieniającej się sytuacji demograficznej i epidemiologicznej oraz wspieranie badań naukowych, rozwoju technologicznego i innowacji w ochronie zdrowia</t>
  </si>
  <si>
    <t xml:space="preserve">Zapewnienie, ze grupę docelową w projekcie stanowią osoby w wieku aktywności zawodowej, bedącej w grupie podwyższonego ryzyka, które zostana objęte badaniami skriningowymi , zostanie zawarte w stosownych zapisach  w STANDARDACH REALIZACJI WSPARCIA w ramach Działania 5.4 RPO WP 2014-2020  jednocześnie szczegółowy opis grupy docelowej wynika z Szczegółowego Opisu Osi Priorytetowej. </t>
  </si>
  <si>
    <r>
      <t xml:space="preserve">Zapewnienie, ze wnioskodawca lub partner jest podmiotem leczniczym oraz zawarcie stosownych zapisów w STANDARDACH REALIZACJI WSPARCIA w ramach Działania 5.4 RPO WP 2014-2020  gwarantuje, że swiadczenia zdrowotne w ramach projektów będą udzielane wyłacznie przez podmioty lecznicze. </t>
    </r>
    <r>
      <rPr>
        <i/>
        <sz val="10"/>
        <color rgb="FFFF0000"/>
        <rFont val="Calibri"/>
        <family val="2"/>
        <charset val="238"/>
        <scheme val="minor"/>
      </rPr>
      <t>Jednocześnie weryfikowane będą dane zawarte w rejestrze podmiotów wykonujących działalność leczniczą ( www.rpwdl.csioz.gov.pl)</t>
    </r>
  </si>
  <si>
    <t>(1)  ZPT ma charakter listu intencyjnego zawartego pomiędzy ZWP a partnerską reprezentacją kluczowych Miejskich Obszarów Funkcjonalnych dot. uzgodnienia najistotniejszych z punktu widzenia MOF inwestycji do współfinansowanie z RPO WP</t>
  </si>
  <si>
    <r>
      <t xml:space="preserve">W ramach Działania 7.2. Sysytemy Informatyczne i Telemedyczne IZ zaplanowała realizację projektu pozakonkursowego " Pomorskie e-Zdrowie" oraz przedmiotowy konkurs.Ww. konkursy będą oparte na tych samych kryteriach wyboru projektów. W związku z faktem, iż w roku 2015, przyjeto kryteria dla projektu " Pomorskie e-Zdrowie", w rach konkursu RPOWP.7.K.2  kryteria zostaną uzupełnione wyłącznie o kryteria strategiczne, dostosowane do specyfiki konkursu.
</t>
    </r>
    <r>
      <rPr>
        <b/>
        <sz val="12"/>
        <color rgb="FFFF0000"/>
        <rFont val="Calibri"/>
        <family val="2"/>
        <charset val="238"/>
        <scheme val="minor"/>
      </rPr>
      <t>Zgodnie z ustaleniami roboczymi, szczegółowe zapisy dotyczące kryteriów dostępu zostały zapisane w Szczegółowym Opisie Osi Priorytetowych (punkt 13 opisu Działania 7.2) w wersji przyjętej przez ZWP w dniu 10 maja 2016r. 
Wskaźniki zostały uzupełnione na podstawie szacunków  zawartych w Zintegrowanych Porozumieniach Terytorialnych (1) . 
Ponadto istotne jest, że konkurs w ramach Działania 7.2 ma charakter uzupełniający względem projektu wyłonionego w trybie pozakonkursowym – dotyczyć będzie innych podmiotów (przede wszystkim szpitali powiatowych), nie ma więc ryzyka powielania się zakresów lub wnioskodawców, zwłaszcza, że w kryteriach wyboru zawarto kwestie weryfikujące dotyczące komplementarności rozwiązań proponowanych w projektach w stosunku do projektu Pomorskie e-zdrowie.</t>
    </r>
    <r>
      <rPr>
        <sz val="12"/>
        <color rgb="FFFF0000"/>
        <rFont val="Calibri"/>
        <family val="2"/>
        <charset val="238"/>
        <scheme val="minor"/>
      </rPr>
      <t xml:space="preserve">
</t>
    </r>
  </si>
  <si>
    <t>17/OP.7</t>
  </si>
  <si>
    <t>nd</t>
  </si>
  <si>
    <t>wskaźnik zostanie oszacowany w późniejszym terminie</t>
  </si>
  <si>
    <t>14.06.2016 r.</t>
  </si>
</sst>
</file>

<file path=xl/styles.xml><?xml version="1.0" encoding="utf-8"?>
<styleSheet xmlns="http://schemas.openxmlformats.org/spreadsheetml/2006/main">
  <numFmts count="3">
    <numFmt numFmtId="43" formatCode="_-* #,##0.00\ _z_ł_-;\-* #,##0.00\ _z_ł_-;_-* &quot;-&quot;??\ _z_ł_-;_-@_-"/>
    <numFmt numFmtId="164" formatCode="_-* #,##0\ _z_ł_-;\-* #,##0\ _z_ł_-;_-* &quot;-&quot;??\ _z_ł_-;_-@_-"/>
    <numFmt numFmtId="165" formatCode="#,##0.00\ &quot;zł&quot;"/>
  </numFmts>
  <fonts count="37">
    <font>
      <sz val="11"/>
      <color theme="1"/>
      <name val="Calibri"/>
      <family val="2"/>
      <charset val="238"/>
      <scheme val="minor"/>
    </font>
    <font>
      <sz val="11"/>
      <color theme="1"/>
      <name val="Calibri"/>
      <family val="2"/>
      <charset val="238"/>
      <scheme val="minor"/>
    </font>
    <font>
      <b/>
      <sz val="11"/>
      <color theme="1"/>
      <name val="Arial"/>
      <family val="2"/>
      <charset val="238"/>
    </font>
    <font>
      <sz val="10"/>
      <color theme="1"/>
      <name val="Calibri"/>
      <family val="2"/>
      <charset val="238"/>
      <scheme val="minor"/>
    </font>
    <font>
      <i/>
      <sz val="10"/>
      <color theme="1"/>
      <name val="Calibri"/>
      <family val="2"/>
      <charset val="238"/>
      <scheme val="minor"/>
    </font>
    <font>
      <b/>
      <sz val="10"/>
      <color theme="1"/>
      <name val="Calibri"/>
      <family val="2"/>
      <charset val="238"/>
      <scheme val="minor"/>
    </font>
    <font>
      <sz val="10"/>
      <name val="Calibri"/>
      <family val="2"/>
      <charset val="238"/>
      <scheme val="minor"/>
    </font>
    <font>
      <i/>
      <sz val="10"/>
      <name val="Calibri"/>
      <family val="2"/>
      <charset val="238"/>
      <scheme val="minor"/>
    </font>
    <font>
      <b/>
      <i/>
      <sz val="10"/>
      <color theme="1"/>
      <name val="Calibri"/>
      <family val="2"/>
      <charset val="238"/>
      <scheme val="minor"/>
    </font>
    <font>
      <b/>
      <sz val="11"/>
      <color theme="1"/>
      <name val="Calibri"/>
      <family val="2"/>
      <charset val="238"/>
      <scheme val="minor"/>
    </font>
    <font>
      <b/>
      <i/>
      <sz val="8"/>
      <name val="Arial"/>
      <family val="2"/>
      <charset val="238"/>
    </font>
    <font>
      <sz val="9"/>
      <name val="Arial"/>
      <family val="2"/>
      <charset val="238"/>
    </font>
    <font>
      <b/>
      <sz val="11"/>
      <color theme="0"/>
      <name val="Calibri"/>
      <family val="2"/>
      <charset val="238"/>
      <scheme val="minor"/>
    </font>
    <font>
      <sz val="14"/>
      <color theme="1"/>
      <name val="Calibri"/>
      <family val="2"/>
      <charset val="238"/>
      <scheme val="minor"/>
    </font>
    <font>
      <sz val="8"/>
      <color theme="1"/>
      <name val="Calibri"/>
      <family val="2"/>
      <charset val="238"/>
      <scheme val="minor"/>
    </font>
    <font>
      <i/>
      <sz val="8"/>
      <color theme="1"/>
      <name val="Calibri"/>
      <family val="2"/>
      <charset val="238"/>
      <scheme val="minor"/>
    </font>
    <font>
      <sz val="7.5"/>
      <color theme="1"/>
      <name val="Calibri"/>
      <family val="2"/>
      <charset val="238"/>
      <scheme val="minor"/>
    </font>
    <font>
      <b/>
      <u/>
      <sz val="8"/>
      <color theme="1"/>
      <name val="Calibri"/>
      <family val="2"/>
      <charset val="238"/>
      <scheme val="minor"/>
    </font>
    <font>
      <sz val="10"/>
      <color rgb="FF000000"/>
      <name val="Calibri"/>
      <family val="2"/>
      <charset val="238"/>
      <scheme val="minor"/>
    </font>
    <font>
      <sz val="9"/>
      <color theme="1"/>
      <name val="Calibri"/>
      <family val="2"/>
      <charset val="238"/>
      <scheme val="minor"/>
    </font>
    <font>
      <b/>
      <sz val="18"/>
      <color theme="1"/>
      <name val="Calibri"/>
      <family val="2"/>
      <charset val="238"/>
      <scheme val="minor"/>
    </font>
    <font>
      <sz val="18"/>
      <color theme="1"/>
      <name val="Calibri"/>
      <family val="2"/>
      <charset val="238"/>
      <scheme val="minor"/>
    </font>
    <font>
      <i/>
      <sz val="11"/>
      <color theme="1"/>
      <name val="Calibri"/>
      <family val="2"/>
      <charset val="238"/>
      <scheme val="minor"/>
    </font>
    <font>
      <sz val="12"/>
      <color theme="1"/>
      <name val="Calibri"/>
      <family val="2"/>
      <charset val="238"/>
      <scheme val="minor"/>
    </font>
    <font>
      <sz val="11"/>
      <name val="Calibri"/>
      <family val="2"/>
      <charset val="238"/>
      <scheme val="minor"/>
    </font>
    <font>
      <b/>
      <u/>
      <sz val="14"/>
      <color theme="1"/>
      <name val="Calibri"/>
      <family val="2"/>
      <charset val="238"/>
      <scheme val="minor"/>
    </font>
    <font>
      <i/>
      <sz val="9"/>
      <color theme="1"/>
      <name val="Calibri"/>
      <family val="2"/>
      <charset val="238"/>
      <scheme val="minor"/>
    </font>
    <font>
      <sz val="9"/>
      <name val="Calibri"/>
      <family val="2"/>
      <charset val="238"/>
      <scheme val="minor"/>
    </font>
    <font>
      <b/>
      <sz val="16"/>
      <color theme="1"/>
      <name val="Calibri"/>
      <family val="2"/>
      <charset val="238"/>
      <scheme val="minor"/>
    </font>
    <font>
      <sz val="16"/>
      <color theme="1"/>
      <name val="Calibri"/>
      <family val="2"/>
      <charset val="238"/>
      <scheme val="minor"/>
    </font>
    <font>
      <u/>
      <sz val="12"/>
      <color rgb="FFFF0000"/>
      <name val="Calibri"/>
      <family val="2"/>
      <charset val="238"/>
      <scheme val="minor"/>
    </font>
    <font>
      <b/>
      <sz val="14"/>
      <color theme="1"/>
      <name val="Calibri"/>
      <family val="2"/>
      <charset val="238"/>
      <scheme val="minor"/>
    </font>
    <font>
      <sz val="12"/>
      <color rgb="FFFF0000"/>
      <name val="Calibri"/>
      <family val="2"/>
      <charset val="238"/>
      <scheme val="minor"/>
    </font>
    <font>
      <i/>
      <sz val="10"/>
      <color rgb="FFFF0000"/>
      <name val="Calibri"/>
      <family val="2"/>
      <charset val="238"/>
      <scheme val="minor"/>
    </font>
    <font>
      <b/>
      <sz val="12"/>
      <color rgb="FFFF0000"/>
      <name val="Calibri"/>
      <family val="2"/>
      <charset val="238"/>
      <scheme val="minor"/>
    </font>
    <font>
      <sz val="9"/>
      <color indexed="81"/>
      <name val="Tahoma"/>
      <charset val="1"/>
    </font>
    <font>
      <b/>
      <sz val="12"/>
      <color theme="1"/>
      <name val="Calibri"/>
      <family val="2"/>
      <charset val="238"/>
      <scheme val="minor"/>
    </font>
  </fonts>
  <fills count="26">
    <fill>
      <patternFill patternType="none"/>
    </fill>
    <fill>
      <patternFill patternType="gray125"/>
    </fill>
    <fill>
      <patternFill patternType="solid">
        <fgColor rgb="FFF0F0FF"/>
        <bgColor indexed="64"/>
      </patternFill>
    </fill>
    <fill>
      <patternFill patternType="solid">
        <fgColor theme="0" tint="-4.9989318521683403E-2"/>
        <bgColor indexed="64"/>
      </patternFill>
    </fill>
    <fill>
      <patternFill patternType="solid">
        <fgColor theme="0"/>
        <bgColor indexed="64"/>
      </patternFill>
    </fill>
    <fill>
      <patternFill patternType="solid">
        <fgColor theme="2" tint="-0.499984740745262"/>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rgb="FFFFFFCC"/>
        <bgColor indexed="64"/>
      </patternFill>
    </fill>
    <fill>
      <patternFill patternType="solid">
        <fgColor rgb="FF9EEFF8"/>
        <bgColor indexed="64"/>
      </patternFill>
    </fill>
    <fill>
      <patternFill patternType="solid">
        <fgColor theme="8" tint="0.59999389629810485"/>
        <bgColor indexed="64"/>
      </patternFill>
    </fill>
  </fills>
  <borders count="6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602">
    <xf numFmtId="0" fontId="0" fillId="0" borderId="0" xfId="0"/>
    <xf numFmtId="0" fontId="3" fillId="0" borderId="0" xfId="0" applyFont="1"/>
    <xf numFmtId="0" fontId="7" fillId="0" borderId="4" xfId="0" applyFont="1" applyBorder="1" applyAlignment="1" applyProtection="1">
      <alignment vertical="center" wrapText="1"/>
      <protection locked="0"/>
    </xf>
    <xf numFmtId="0" fontId="7" fillId="0" borderId="19" xfId="0" applyFont="1" applyBorder="1" applyAlignment="1" applyProtection="1">
      <alignment vertical="center" wrapText="1"/>
      <protection locked="0"/>
    </xf>
    <xf numFmtId="0" fontId="3" fillId="0" borderId="0" xfId="0" applyFont="1" applyAlignment="1">
      <alignment horizontal="center" vertical="center"/>
    </xf>
    <xf numFmtId="0" fontId="8" fillId="0" borderId="24" xfId="0" applyFont="1" applyFill="1" applyBorder="1" applyAlignment="1" applyProtection="1">
      <alignment horizontal="center" wrapText="1"/>
    </xf>
    <xf numFmtId="0" fontId="5" fillId="0" borderId="24" xfId="0" applyFont="1" applyFill="1" applyBorder="1" applyAlignment="1" applyProtection="1">
      <alignment horizontal="center" wrapText="1"/>
    </xf>
    <xf numFmtId="0" fontId="3" fillId="0" borderId="4" xfId="0" applyFont="1" applyBorder="1"/>
    <xf numFmtId="0" fontId="3" fillId="0" borderId="26" xfId="0" applyFont="1" applyBorder="1"/>
    <xf numFmtId="0" fontId="3" fillId="0" borderId="0" xfId="0" applyFont="1" applyFill="1"/>
    <xf numFmtId="164" fontId="3" fillId="0" borderId="4" xfId="1" applyNumberFormat="1" applyFont="1" applyBorder="1"/>
    <xf numFmtId="0" fontId="2" fillId="2" borderId="0" xfId="0" applyFont="1" applyFill="1" applyBorder="1" applyAlignment="1" applyProtection="1">
      <alignment vertical="center" wrapText="1"/>
    </xf>
    <xf numFmtId="0" fontId="0" fillId="0" borderId="0" xfId="0" applyAlignment="1">
      <alignment vertical="center"/>
    </xf>
    <xf numFmtId="0" fontId="3" fillId="0" borderId="21" xfId="0" applyFont="1" applyFill="1" applyBorder="1" applyAlignment="1" applyProtection="1">
      <alignment horizontal="center" vertical="center" wrapText="1"/>
    </xf>
    <xf numFmtId="0" fontId="6" fillId="3" borderId="17" xfId="0" applyFont="1" applyFill="1" applyBorder="1" applyAlignment="1">
      <alignment horizontal="center" vertical="center" wrapText="1"/>
    </xf>
    <xf numFmtId="0" fontId="7" fillId="0" borderId="26" xfId="0" applyFont="1" applyBorder="1" applyAlignment="1" applyProtection="1">
      <alignment horizontal="justify" vertical="center" wrapText="1"/>
      <protection locked="0"/>
    </xf>
    <xf numFmtId="0" fontId="7" fillId="0" borderId="27" xfId="0" applyFont="1" applyBorder="1" applyAlignment="1" applyProtection="1">
      <alignment horizontal="justify" vertical="center" wrapText="1"/>
      <protection locked="0"/>
    </xf>
    <xf numFmtId="0" fontId="3" fillId="0" borderId="27"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2" borderId="31"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5" fillId="2" borderId="47" xfId="0" applyFont="1" applyFill="1" applyBorder="1" applyAlignment="1" applyProtection="1">
      <alignment horizontal="center" vertical="center" wrapText="1"/>
    </xf>
    <xf numFmtId="0" fontId="3" fillId="0" borderId="15" xfId="0" applyFont="1" applyBorder="1" applyAlignment="1">
      <alignment horizontal="center" vertical="center"/>
    </xf>
    <xf numFmtId="0" fontId="3" fillId="0" borderId="19" xfId="0" applyFont="1" applyFill="1" applyBorder="1" applyAlignment="1" applyProtection="1">
      <alignment horizontal="center" vertical="center" wrapText="1"/>
    </xf>
    <xf numFmtId="0" fontId="3" fillId="0" borderId="0" xfId="0" applyFont="1" applyBorder="1" applyAlignment="1" applyProtection="1">
      <alignment horizontal="center" vertical="center" wrapText="1"/>
      <protection locked="0"/>
    </xf>
    <xf numFmtId="0" fontId="3" fillId="2" borderId="53" xfId="0" applyFont="1" applyFill="1" applyBorder="1" applyAlignment="1" applyProtection="1">
      <alignment horizontal="center" vertical="center" wrapText="1"/>
    </xf>
    <xf numFmtId="0" fontId="3" fillId="0" borderId="1"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26" xfId="0" applyFont="1" applyFill="1" applyBorder="1" applyAlignment="1" applyProtection="1">
      <alignment vertical="center" wrapText="1"/>
    </xf>
    <xf numFmtId="0" fontId="3" fillId="0" borderId="27" xfId="0" applyFont="1" applyFill="1" applyBorder="1" applyAlignment="1" applyProtection="1">
      <alignment vertical="center" wrapText="1"/>
    </xf>
    <xf numFmtId="0" fontId="6" fillId="0" borderId="0" xfId="0" applyFont="1"/>
    <xf numFmtId="0" fontId="11" fillId="0" borderId="0" xfId="0" applyFont="1" applyAlignment="1">
      <alignment vertical="center"/>
    </xf>
    <xf numFmtId="0" fontId="3" fillId="0" borderId="26"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3" borderId="19" xfId="0" applyFont="1" applyFill="1" applyBorder="1" applyAlignment="1" applyProtection="1">
      <alignment horizontal="center" vertical="center" wrapText="1"/>
      <protection locked="0"/>
    </xf>
    <xf numFmtId="0" fontId="3" fillId="0" borderId="38" xfId="0" applyFont="1" applyBorder="1" applyAlignment="1"/>
    <xf numFmtId="0" fontId="3" fillId="0" borderId="45" xfId="0" applyFont="1" applyBorder="1" applyAlignment="1"/>
    <xf numFmtId="0" fontId="3" fillId="0" borderId="49" xfId="0" applyFont="1" applyBorder="1" applyAlignment="1"/>
    <xf numFmtId="0" fontId="3" fillId="0" borderId="35" xfId="0" applyFont="1" applyBorder="1" applyAlignment="1"/>
    <xf numFmtId="0" fontId="3" fillId="0" borderId="0" xfId="0" applyFont="1" applyBorder="1" applyAlignment="1"/>
    <xf numFmtId="0" fontId="3" fillId="0" borderId="50" xfId="0" applyFont="1" applyBorder="1" applyAlignment="1"/>
    <xf numFmtId="0" fontId="3" fillId="0" borderId="51" xfId="0" applyFont="1" applyBorder="1" applyAlignment="1"/>
    <xf numFmtId="0" fontId="3" fillId="0" borderId="52" xfId="0" applyFont="1" applyBorder="1" applyAlignment="1"/>
    <xf numFmtId="0" fontId="3" fillId="0" borderId="4" xfId="0" applyFont="1" applyBorder="1" applyAlignment="1">
      <alignment horizontal="center"/>
    </xf>
    <xf numFmtId="0" fontId="3" fillId="0" borderId="26" xfId="0" applyFont="1" applyBorder="1" applyAlignment="1">
      <alignment horizontal="center"/>
    </xf>
    <xf numFmtId="0" fontId="3" fillId="7" borderId="5" xfId="0" applyFont="1" applyFill="1" applyBorder="1" applyAlignment="1" applyProtection="1">
      <alignment horizontal="center" vertical="center" wrapText="1"/>
    </xf>
    <xf numFmtId="0" fontId="3" fillId="10" borderId="25" xfId="0" applyFont="1" applyFill="1" applyBorder="1" applyAlignment="1" applyProtection="1">
      <alignment horizontal="center" vertical="center" wrapText="1"/>
    </xf>
    <xf numFmtId="0" fontId="3" fillId="12" borderId="15" xfId="0" applyFont="1" applyFill="1" applyBorder="1" applyAlignment="1" applyProtection="1">
      <alignment horizontal="left" vertical="center" wrapText="1"/>
    </xf>
    <xf numFmtId="0" fontId="3" fillId="12" borderId="26" xfId="0" applyFont="1" applyFill="1" applyBorder="1" applyAlignment="1" applyProtection="1">
      <alignment horizontal="left" vertical="center" wrapText="1"/>
    </xf>
    <xf numFmtId="0" fontId="3" fillId="12" borderId="4" xfId="0" applyFont="1" applyFill="1" applyBorder="1" applyAlignment="1" applyProtection="1">
      <alignment horizontal="left" vertical="center" wrapText="1"/>
    </xf>
    <xf numFmtId="0" fontId="3" fillId="12" borderId="15" xfId="0" applyFont="1" applyFill="1" applyBorder="1" applyAlignment="1" applyProtection="1">
      <alignment horizontal="center" vertical="center" wrapText="1"/>
    </xf>
    <xf numFmtId="0" fontId="3" fillId="12" borderId="26" xfId="0" applyFont="1" applyFill="1" applyBorder="1" applyAlignment="1" applyProtection="1">
      <alignment horizontal="center" vertical="center" wrapText="1"/>
    </xf>
    <xf numFmtId="0" fontId="3" fillId="12" borderId="15" xfId="0" applyFont="1" applyFill="1" applyBorder="1" applyAlignment="1">
      <alignment horizontal="center" vertical="center"/>
    </xf>
    <xf numFmtId="0" fontId="3" fillId="12" borderId="26" xfId="0" applyFont="1" applyFill="1" applyBorder="1" applyAlignment="1" applyProtection="1">
      <alignment horizontal="center" vertical="center" wrapText="1"/>
      <protection locked="0"/>
    </xf>
    <xf numFmtId="0" fontId="3" fillId="12" borderId="54" xfId="0" applyFont="1" applyFill="1" applyBorder="1" applyAlignment="1" applyProtection="1">
      <alignment horizontal="center" vertical="center" wrapText="1"/>
    </xf>
    <xf numFmtId="0" fontId="3" fillId="12" borderId="1" xfId="0" applyFont="1" applyFill="1" applyBorder="1" applyAlignment="1" applyProtection="1">
      <alignment horizontal="center" vertical="center" wrapText="1"/>
    </xf>
    <xf numFmtId="0" fontId="3" fillId="12" borderId="19" xfId="0" applyFont="1" applyFill="1" applyBorder="1" applyAlignment="1" applyProtection="1">
      <alignment horizontal="center" vertical="center" wrapText="1"/>
    </xf>
    <xf numFmtId="0" fontId="3" fillId="12" borderId="33" xfId="0" applyFont="1" applyFill="1" applyBorder="1" applyAlignment="1" applyProtection="1">
      <alignment horizontal="left" vertical="center" wrapText="1"/>
    </xf>
    <xf numFmtId="0" fontId="3" fillId="18" borderId="4" xfId="0" applyFont="1" applyFill="1" applyBorder="1" applyAlignment="1" applyProtection="1">
      <alignment vertical="center" wrapText="1"/>
    </xf>
    <xf numFmtId="0" fontId="7" fillId="18" borderId="15" xfId="0" applyFont="1" applyFill="1" applyBorder="1" applyAlignment="1" applyProtection="1">
      <alignment horizontal="center" vertical="center" wrapText="1"/>
      <protection locked="0"/>
    </xf>
    <xf numFmtId="0" fontId="7" fillId="18" borderId="16" xfId="0" applyFont="1" applyFill="1" applyBorder="1" applyAlignment="1" applyProtection="1">
      <alignment horizontal="center" vertical="center" wrapText="1"/>
      <protection locked="0"/>
    </xf>
    <xf numFmtId="0" fontId="3" fillId="10" borderId="17" xfId="0" applyFont="1" applyFill="1" applyBorder="1" applyAlignment="1" applyProtection="1">
      <alignment horizontal="center" vertical="center" wrapText="1"/>
    </xf>
    <xf numFmtId="0" fontId="3" fillId="20" borderId="17" xfId="0" applyFont="1" applyFill="1" applyBorder="1" applyAlignment="1" applyProtection="1">
      <alignment horizontal="center" vertical="center" wrapText="1"/>
    </xf>
    <xf numFmtId="0" fontId="3" fillId="20" borderId="25" xfId="0" applyFont="1" applyFill="1" applyBorder="1" applyAlignment="1" applyProtection="1">
      <alignment horizontal="center" vertical="center" wrapText="1"/>
    </xf>
    <xf numFmtId="0" fontId="3" fillId="14" borderId="17" xfId="0" applyFont="1" applyFill="1" applyBorder="1" applyAlignment="1" applyProtection="1">
      <alignment horizontal="center" vertical="center" wrapText="1"/>
    </xf>
    <xf numFmtId="0" fontId="3" fillId="14" borderId="25" xfId="0" applyFont="1" applyFill="1" applyBorder="1" applyAlignment="1" applyProtection="1">
      <alignment horizontal="center" vertical="center" wrapText="1"/>
    </xf>
    <xf numFmtId="0" fontId="6" fillId="14" borderId="25" xfId="0" applyFont="1" applyFill="1" applyBorder="1" applyAlignment="1">
      <alignment horizontal="center" vertical="center" wrapText="1"/>
    </xf>
    <xf numFmtId="0" fontId="6" fillId="14" borderId="14" xfId="0" applyFont="1" applyFill="1" applyBorder="1" applyAlignment="1">
      <alignment horizontal="center" vertical="center" wrapText="1"/>
    </xf>
    <xf numFmtId="0" fontId="6" fillId="14" borderId="17" xfId="0" applyFont="1" applyFill="1" applyBorder="1" applyAlignment="1">
      <alignment horizontal="center" vertical="center" wrapText="1"/>
    </xf>
    <xf numFmtId="0" fontId="6" fillId="14" borderId="41" xfId="0" applyFont="1" applyFill="1" applyBorder="1" applyAlignment="1">
      <alignment horizontal="center" vertical="center" wrapText="1"/>
    </xf>
    <xf numFmtId="0" fontId="6" fillId="14" borderId="32" xfId="0" applyFont="1" applyFill="1" applyBorder="1" applyAlignment="1">
      <alignment horizontal="center" vertical="center" wrapText="1"/>
    </xf>
    <xf numFmtId="0" fontId="3" fillId="10" borderId="43" xfId="0" applyFont="1" applyFill="1" applyBorder="1" applyAlignment="1" applyProtection="1">
      <alignment horizontal="center" vertical="center" wrapText="1"/>
    </xf>
    <xf numFmtId="0" fontId="3" fillId="10" borderId="14" xfId="0" applyFont="1" applyFill="1" applyBorder="1" applyAlignment="1" applyProtection="1">
      <alignment horizontal="center" vertical="center" wrapText="1"/>
    </xf>
    <xf numFmtId="0" fontId="3" fillId="10" borderId="32" xfId="0" applyFont="1" applyFill="1" applyBorder="1" applyAlignment="1" applyProtection="1">
      <alignment horizontal="center" vertical="center" wrapText="1"/>
    </xf>
    <xf numFmtId="0" fontId="3" fillId="17" borderId="30" xfId="0" applyFont="1" applyFill="1" applyBorder="1" applyAlignment="1">
      <alignment vertical="center" wrapText="1"/>
    </xf>
    <xf numFmtId="0" fontId="3" fillId="17" borderId="20" xfId="0" applyFont="1" applyFill="1" applyBorder="1" applyAlignment="1">
      <alignment vertical="center" wrapText="1"/>
    </xf>
    <xf numFmtId="0" fontId="3" fillId="17" borderId="14" xfId="0" applyFont="1" applyFill="1" applyBorder="1" applyAlignment="1">
      <alignment horizontal="center" vertical="center"/>
    </xf>
    <xf numFmtId="0" fontId="3" fillId="17" borderId="16" xfId="0" applyFont="1" applyFill="1" applyBorder="1" applyAlignment="1">
      <alignment horizontal="center" vertical="center"/>
    </xf>
    <xf numFmtId="0" fontId="3" fillId="17" borderId="17" xfId="0" applyFont="1" applyFill="1" applyBorder="1" applyAlignment="1">
      <alignment horizontal="center" vertical="center"/>
    </xf>
    <xf numFmtId="0" fontId="3" fillId="17" borderId="25" xfId="0" applyFont="1" applyFill="1" applyBorder="1" applyAlignment="1">
      <alignment horizontal="center" vertical="center"/>
    </xf>
    <xf numFmtId="0" fontId="3" fillId="20" borderId="14" xfId="0" applyFont="1" applyFill="1" applyBorder="1" applyAlignment="1" applyProtection="1">
      <alignment horizontal="center" vertical="center" wrapText="1"/>
    </xf>
    <xf numFmtId="0" fontId="3" fillId="16" borderId="15" xfId="0" applyFont="1" applyFill="1" applyBorder="1" applyAlignment="1" applyProtection="1">
      <alignment horizontal="left" vertical="center" wrapText="1"/>
    </xf>
    <xf numFmtId="0" fontId="3" fillId="16" borderId="4" xfId="0" applyFont="1" applyFill="1" applyBorder="1" applyAlignment="1" applyProtection="1">
      <alignment horizontal="left" vertical="center" wrapText="1"/>
    </xf>
    <xf numFmtId="0" fontId="3" fillId="16" borderId="26" xfId="0" applyFont="1" applyFill="1" applyBorder="1" applyAlignment="1" applyProtection="1">
      <alignment horizontal="left" vertical="center" wrapText="1"/>
    </xf>
    <xf numFmtId="0" fontId="3" fillId="0" borderId="17" xfId="0" applyFont="1" applyBorder="1"/>
    <xf numFmtId="0" fontId="3" fillId="0" borderId="25" xfId="0" applyFont="1" applyBorder="1"/>
    <xf numFmtId="164" fontId="3" fillId="0" borderId="19" xfId="1" applyNumberFormat="1" applyFont="1" applyBorder="1" applyAlignment="1" applyProtection="1">
      <protection locked="0"/>
    </xf>
    <xf numFmtId="164" fontId="3" fillId="0" borderId="19" xfId="1" applyNumberFormat="1" applyFont="1" applyBorder="1" applyAlignment="1"/>
    <xf numFmtId="164" fontId="3" fillId="0" borderId="27" xfId="1" applyNumberFormat="1" applyFont="1" applyBorder="1" applyAlignment="1"/>
    <xf numFmtId="0" fontId="0" fillId="0" borderId="4" xfId="0" applyBorder="1"/>
    <xf numFmtId="0" fontId="9" fillId="23" borderId="4" xfId="0" applyFont="1" applyFill="1" applyBorder="1" applyAlignment="1">
      <alignment horizontal="center" vertical="center"/>
    </xf>
    <xf numFmtId="0" fontId="9" fillId="23" borderId="4" xfId="0" applyFont="1" applyFill="1" applyBorder="1" applyAlignment="1">
      <alignment horizontal="center" vertical="center" wrapText="1"/>
    </xf>
    <xf numFmtId="0" fontId="4" fillId="0" borderId="4" xfId="0" applyFont="1" applyFill="1" applyBorder="1" applyAlignment="1">
      <alignment horizontal="center" vertical="center"/>
    </xf>
    <xf numFmtId="0" fontId="3" fillId="0" borderId="26" xfId="0" applyFont="1" applyFill="1" applyBorder="1"/>
    <xf numFmtId="0" fontId="5" fillId="8" borderId="5" xfId="0" applyFont="1" applyFill="1" applyBorder="1" applyAlignment="1" applyProtection="1">
      <alignment horizontal="center" vertical="center" wrapText="1"/>
    </xf>
    <xf numFmtId="0" fontId="4" fillId="19" borderId="39" xfId="0" applyFont="1" applyFill="1" applyBorder="1" applyAlignment="1">
      <alignment horizontal="center" vertical="center" wrapText="1"/>
    </xf>
    <xf numFmtId="0" fontId="6" fillId="14" borderId="48" xfId="0" applyFont="1" applyFill="1" applyBorder="1" applyAlignment="1">
      <alignment horizontal="center" vertical="center" wrapText="1"/>
    </xf>
    <xf numFmtId="0" fontId="3" fillId="0" borderId="26" xfId="0" applyFont="1" applyFill="1" applyBorder="1" applyAlignment="1" applyProtection="1">
      <alignment horizontal="center" vertical="center" wrapText="1"/>
      <protection locked="0"/>
    </xf>
    <xf numFmtId="0" fontId="3" fillId="12" borderId="7" xfId="0" applyFont="1" applyFill="1" applyBorder="1" applyAlignment="1" applyProtection="1">
      <alignment vertical="center" wrapText="1"/>
    </xf>
    <xf numFmtId="0" fontId="13" fillId="0" borderId="0" xfId="0" applyFont="1"/>
    <xf numFmtId="165" fontId="13" fillId="0" borderId="0" xfId="0" applyNumberFormat="1" applyFont="1"/>
    <xf numFmtId="165" fontId="14" fillId="0" borderId="0" xfId="0" applyNumberFormat="1" applyFont="1"/>
    <xf numFmtId="0" fontId="3" fillId="0" borderId="0" xfId="0" applyNumberFormat="1" applyFont="1"/>
    <xf numFmtId="165" fontId="3" fillId="0" borderId="0" xfId="0" applyNumberFormat="1" applyFont="1"/>
    <xf numFmtId="164" fontId="14" fillId="0" borderId="19" xfId="1" applyNumberFormat="1" applyFont="1" applyBorder="1" applyAlignment="1">
      <alignment horizontal="center" vertical="center" wrapText="1"/>
    </xf>
    <xf numFmtId="0" fontId="3" fillId="0" borderId="17" xfId="0" applyFont="1" applyBorder="1" applyAlignment="1">
      <alignment horizontal="center" vertical="center"/>
    </xf>
    <xf numFmtId="0" fontId="3" fillId="0" borderId="4" xfId="0" applyFont="1" applyBorder="1" applyAlignment="1">
      <alignment horizontal="center" vertical="center"/>
    </xf>
    <xf numFmtId="0" fontId="14" fillId="0" borderId="0" xfId="0" applyFont="1"/>
    <xf numFmtId="0" fontId="3" fillId="0" borderId="7" xfId="0" applyFont="1" applyFill="1" applyBorder="1" applyAlignment="1" applyProtection="1">
      <alignment vertical="center" wrapText="1"/>
    </xf>
    <xf numFmtId="0" fontId="3" fillId="0" borderId="47" xfId="0" applyFont="1" applyFill="1" applyBorder="1" applyAlignment="1" applyProtection="1">
      <alignment vertical="center" wrapText="1"/>
    </xf>
    <xf numFmtId="3" fontId="18" fillId="4" borderId="4" xfId="0" applyNumberFormat="1" applyFont="1" applyFill="1" applyBorder="1" applyAlignment="1">
      <alignment horizontal="center" vertical="center" wrapText="1"/>
    </xf>
    <xf numFmtId="0" fontId="3" fillId="0" borderId="5" xfId="0" applyFont="1" applyFill="1" applyBorder="1" applyAlignment="1" applyProtection="1">
      <alignment horizontal="left" vertical="center" wrapText="1"/>
    </xf>
    <xf numFmtId="3" fontId="6" fillId="4" borderId="4" xfId="0" applyNumberFormat="1" applyFont="1" applyFill="1" applyBorder="1" applyAlignment="1">
      <alignment horizontal="center" vertical="center" wrapText="1"/>
    </xf>
    <xf numFmtId="165" fontId="3" fillId="4" borderId="4" xfId="1" applyNumberFormat="1" applyFont="1" applyFill="1" applyBorder="1" applyAlignment="1">
      <alignment horizontal="center" vertical="center"/>
    </xf>
    <xf numFmtId="0" fontId="19" fillId="0" borderId="0" xfId="0" applyFont="1"/>
    <xf numFmtId="165" fontId="19" fillId="0" borderId="0" xfId="0" applyNumberFormat="1" applyFont="1"/>
    <xf numFmtId="165" fontId="3" fillId="4" borderId="4" xfId="1" applyNumberFormat="1" applyFont="1" applyFill="1" applyBorder="1" applyAlignment="1">
      <alignment horizontal="center" vertical="center" wrapText="1"/>
    </xf>
    <xf numFmtId="165" fontId="3" fillId="4" borderId="4" xfId="0" applyNumberFormat="1" applyFont="1" applyFill="1" applyBorder="1" applyAlignment="1">
      <alignment horizontal="center" vertical="center"/>
    </xf>
    <xf numFmtId="0" fontId="3" fillId="0" borderId="4" xfId="0" applyFont="1" applyBorder="1" applyAlignment="1">
      <alignment horizontal="center" vertical="center"/>
    </xf>
    <xf numFmtId="0" fontId="3" fillId="12" borderId="7" xfId="0" applyFont="1" applyFill="1" applyBorder="1" applyAlignment="1" applyProtection="1">
      <alignment vertical="center" wrapText="1"/>
    </xf>
    <xf numFmtId="0" fontId="3" fillId="10" borderId="17" xfId="0" applyFont="1" applyFill="1" applyBorder="1" applyAlignment="1" applyProtection="1">
      <alignment horizontal="center" vertical="center" wrapText="1"/>
    </xf>
    <xf numFmtId="0" fontId="3" fillId="10" borderId="43" xfId="0" applyFont="1" applyFill="1" applyBorder="1" applyAlignment="1" applyProtection="1">
      <alignment horizontal="center" vertical="center" wrapText="1"/>
    </xf>
    <xf numFmtId="0" fontId="3" fillId="0" borderId="0" xfId="0" applyFont="1" applyBorder="1" applyAlignment="1" applyProtection="1">
      <alignment horizontal="center" vertical="center" wrapText="1"/>
      <protection locked="0"/>
    </xf>
    <xf numFmtId="0" fontId="3" fillId="0" borderId="26" xfId="0" applyFont="1" applyFill="1" applyBorder="1" applyAlignment="1" applyProtection="1">
      <alignment horizontal="center" vertical="center" wrapText="1"/>
    </xf>
    <xf numFmtId="0" fontId="3" fillId="12" borderId="1" xfId="0" applyFont="1" applyFill="1" applyBorder="1" applyAlignment="1" applyProtection="1">
      <alignment horizontal="center" vertical="center" wrapText="1"/>
    </xf>
    <xf numFmtId="0" fontId="3" fillId="10" borderId="25" xfId="0"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wrapText="1"/>
      <protection locked="0"/>
    </xf>
    <xf numFmtId="0" fontId="3" fillId="0" borderId="7" xfId="0" applyFont="1" applyFill="1" applyBorder="1" applyAlignment="1" applyProtection="1">
      <alignment horizontal="center" vertical="center" wrapText="1"/>
    </xf>
    <xf numFmtId="0" fontId="3" fillId="0" borderId="4" xfId="0" applyFont="1" applyFill="1" applyBorder="1" applyAlignment="1">
      <alignment horizontal="left" vertical="center" wrapText="1"/>
    </xf>
    <xf numFmtId="0" fontId="4" fillId="0" borderId="19" xfId="0" applyFont="1" applyFill="1" applyBorder="1" applyAlignment="1">
      <alignment horizontal="center" vertical="center" wrapText="1"/>
    </xf>
    <xf numFmtId="0" fontId="3" fillId="17" borderId="48" xfId="0" applyFont="1" applyFill="1" applyBorder="1" applyAlignment="1">
      <alignment horizontal="center" vertical="center"/>
    </xf>
    <xf numFmtId="0" fontId="3" fillId="0" borderId="5" xfId="0" applyFont="1" applyFill="1" applyBorder="1" applyAlignment="1">
      <alignment horizontal="left" vertical="center" wrapText="1"/>
    </xf>
    <xf numFmtId="0" fontId="3" fillId="0" borderId="5"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4" fillId="4" borderId="5" xfId="0" applyFont="1" applyFill="1" applyBorder="1" applyAlignment="1">
      <alignment horizontal="center" vertical="center"/>
    </xf>
    <xf numFmtId="165" fontId="3" fillId="0" borderId="4" xfId="0" applyNumberFormat="1" applyFont="1" applyBorder="1" applyAlignment="1">
      <alignment horizontal="center" vertical="center"/>
    </xf>
    <xf numFmtId="0" fontId="3" fillId="0" borderId="47" xfId="0" applyFont="1" applyFill="1" applyBorder="1" applyAlignment="1" applyProtection="1">
      <alignment horizontal="center" vertical="center" wrapText="1"/>
    </xf>
    <xf numFmtId="0" fontId="3" fillId="0" borderId="0" xfId="0" applyFont="1" applyAlignment="1">
      <alignment vertical="center" wrapText="1"/>
    </xf>
    <xf numFmtId="0" fontId="4"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wrapText="1"/>
    </xf>
    <xf numFmtId="0" fontId="3" fillId="0" borderId="60" xfId="0" applyFont="1" applyFill="1" applyBorder="1" applyAlignment="1">
      <alignment wrapText="1"/>
    </xf>
    <xf numFmtId="0" fontId="3" fillId="0" borderId="60" xfId="0" applyFont="1" applyFill="1" applyBorder="1" applyAlignment="1">
      <alignment vertical="center" wrapText="1"/>
    </xf>
    <xf numFmtId="0" fontId="4" fillId="0" borderId="5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19" fillId="0" borderId="4" xfId="0" applyFont="1" applyBorder="1" applyAlignment="1">
      <alignment horizontal="left" vertical="center" wrapText="1"/>
    </xf>
    <xf numFmtId="0" fontId="3" fillId="0" borderId="4" xfId="0" applyFont="1" applyBorder="1" applyAlignment="1">
      <alignment horizontal="justify" vertical="center" wrapText="1"/>
    </xf>
    <xf numFmtId="0" fontId="3" fillId="0" borderId="5"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4" fillId="4" borderId="4" xfId="0" applyNumberFormat="1" applyFont="1" applyFill="1" applyBorder="1" applyAlignment="1">
      <alignment horizontal="center" vertical="center" wrapText="1"/>
    </xf>
    <xf numFmtId="0" fontId="4" fillId="4" borderId="5" xfId="0" applyFont="1" applyFill="1" applyBorder="1" applyAlignment="1">
      <alignment horizontal="center" vertical="center" wrapText="1"/>
    </xf>
    <xf numFmtId="0" fontId="3" fillId="0" borderId="4" xfId="0" applyFont="1" applyBorder="1" applyAlignment="1">
      <alignment horizontal="center" vertical="center"/>
    </xf>
    <xf numFmtId="0" fontId="8" fillId="19" borderId="39" xfId="0" applyFont="1" applyFill="1" applyBorder="1" applyAlignment="1">
      <alignment horizontal="center" vertical="center" wrapText="1"/>
    </xf>
    <xf numFmtId="0" fontId="3" fillId="17" borderId="15" xfId="0" applyFont="1" applyFill="1" applyBorder="1" applyAlignment="1">
      <alignment horizontal="center" vertical="center" wrapText="1"/>
    </xf>
    <xf numFmtId="0" fontId="9" fillId="23" borderId="4" xfId="0" applyFont="1" applyFill="1" applyBorder="1" applyAlignment="1">
      <alignment horizontal="center" vertical="center" wrapText="1"/>
    </xf>
    <xf numFmtId="0" fontId="0" fillId="0" borderId="4" xfId="0" applyFont="1" applyBorder="1" applyAlignment="1">
      <alignment horizontal="center" vertical="center"/>
    </xf>
    <xf numFmtId="0" fontId="0" fillId="0" borderId="4" xfId="0" applyFont="1" applyBorder="1" applyAlignment="1">
      <alignment horizontal="center" vertical="center" wrapText="1"/>
    </xf>
    <xf numFmtId="0" fontId="0" fillId="0" borderId="4" xfId="0" applyFont="1" applyBorder="1" applyAlignment="1">
      <alignment horizontal="left" vertical="center" wrapText="1"/>
    </xf>
    <xf numFmtId="0" fontId="0" fillId="0" borderId="4" xfId="0" applyNumberFormat="1" applyFont="1" applyBorder="1" applyAlignment="1">
      <alignment horizontal="left" vertical="center" wrapText="1"/>
    </xf>
    <xf numFmtId="165" fontId="0" fillId="0" borderId="4" xfId="0" applyNumberFormat="1" applyFont="1" applyBorder="1" applyAlignment="1">
      <alignment horizontal="center" vertical="center"/>
    </xf>
    <xf numFmtId="165" fontId="0" fillId="0" borderId="4" xfId="0" applyNumberFormat="1" applyFont="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ont="1" applyBorder="1" applyAlignment="1">
      <alignment horizontal="left" vertical="center" wrapText="1"/>
    </xf>
    <xf numFmtId="165" fontId="0" fillId="0" borderId="5" xfId="0" applyNumberFormat="1" applyFont="1" applyBorder="1" applyAlignment="1">
      <alignment horizontal="center" vertical="center" wrapText="1"/>
    </xf>
    <xf numFmtId="0" fontId="0" fillId="4" borderId="4" xfId="0" applyFont="1" applyFill="1" applyBorder="1" applyAlignment="1">
      <alignment horizontal="center" vertical="center" wrapText="1"/>
    </xf>
    <xf numFmtId="0" fontId="3" fillId="0" borderId="19" xfId="0" applyFont="1" applyFill="1" applyBorder="1" applyAlignment="1">
      <alignment vertical="center" wrapText="1"/>
    </xf>
    <xf numFmtId="0" fontId="3" fillId="0" borderId="5" xfId="0" applyFont="1" applyFill="1" applyBorder="1" applyAlignment="1">
      <alignment vertical="center" wrapText="1"/>
    </xf>
    <xf numFmtId="0" fontId="3" fillId="0" borderId="22" xfId="0" applyFont="1" applyFill="1" applyBorder="1" applyAlignment="1">
      <alignment vertical="center" wrapText="1"/>
    </xf>
    <xf numFmtId="0" fontId="3" fillId="0" borderId="27" xfId="0" applyFont="1" applyFill="1" applyBorder="1" applyAlignment="1">
      <alignment vertical="center" wrapText="1"/>
    </xf>
    <xf numFmtId="0" fontId="19" fillId="0" borderId="22" xfId="0" applyFont="1" applyFill="1" applyBorder="1" applyAlignment="1">
      <alignment vertical="center" wrapText="1"/>
    </xf>
    <xf numFmtId="0" fontId="4" fillId="0" borderId="3" xfId="0" applyFont="1" applyFill="1" applyBorder="1" applyAlignment="1">
      <alignment horizontal="left" vertical="center" wrapText="1"/>
    </xf>
    <xf numFmtId="0" fontId="0" fillId="0" borderId="4" xfId="0" applyBorder="1" applyAlignment="1">
      <alignment horizontal="center" vertical="center" wrapText="1"/>
    </xf>
    <xf numFmtId="0" fontId="0" fillId="0" borderId="4" xfId="0" applyBorder="1" applyAlignment="1">
      <alignment horizontal="left" vertical="center" wrapText="1"/>
    </xf>
    <xf numFmtId="0" fontId="0" fillId="0" borderId="4" xfId="0" applyNumberFormat="1" applyBorder="1" applyAlignment="1">
      <alignment horizontal="left" vertical="center" wrapText="1"/>
    </xf>
    <xf numFmtId="0" fontId="14" fillId="0" borderId="4" xfId="0" applyFont="1" applyBorder="1" applyAlignment="1">
      <alignment horizontal="center" vertical="center" wrapText="1"/>
    </xf>
    <xf numFmtId="0" fontId="8" fillId="19" borderId="39" xfId="0" applyFont="1" applyFill="1" applyBorder="1" applyAlignment="1">
      <alignment horizontal="center" vertical="center" wrapText="1"/>
    </xf>
    <xf numFmtId="0" fontId="3" fillId="17" borderId="1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6" xfId="0" applyFont="1" applyFill="1" applyBorder="1" applyAlignment="1">
      <alignment vertical="center" wrapText="1"/>
    </xf>
    <xf numFmtId="0" fontId="3" fillId="0" borderId="4" xfId="0" applyFont="1" applyFill="1" applyBorder="1" applyAlignment="1">
      <alignment vertical="center" wrapText="1"/>
    </xf>
    <xf numFmtId="0" fontId="19" fillId="0" borderId="0" xfId="0" applyFont="1" applyAlignment="1">
      <alignment horizontal="justify" wrapText="1"/>
    </xf>
    <xf numFmtId="0" fontId="19" fillId="0" borderId="4" xfId="0" applyFont="1" applyBorder="1" applyAlignment="1">
      <alignment horizontal="justify"/>
    </xf>
    <xf numFmtId="0" fontId="19" fillId="0" borderId="4" xfId="0" applyFont="1" applyBorder="1" applyAlignment="1">
      <alignment horizontal="justify" wrapText="1"/>
    </xf>
    <xf numFmtId="0" fontId="4" fillId="0" borderId="19" xfId="0" applyFont="1" applyFill="1" applyBorder="1" applyAlignment="1">
      <alignment horizontal="left" vertical="center" wrapText="1"/>
    </xf>
    <xf numFmtId="0" fontId="19" fillId="0" borderId="4" xfId="0" applyFont="1" applyFill="1" applyBorder="1" applyAlignment="1">
      <alignment horizontal="center" vertical="center" wrapText="1"/>
    </xf>
    <xf numFmtId="0" fontId="19" fillId="0" borderId="4"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17" borderId="4" xfId="0" applyFont="1" applyFill="1" applyBorder="1" applyAlignment="1">
      <alignment horizontal="center" vertical="center"/>
    </xf>
    <xf numFmtId="0" fontId="19" fillId="4" borderId="5" xfId="0" applyFont="1" applyFill="1" applyBorder="1" applyAlignment="1">
      <alignment horizontal="left" vertical="center" wrapText="1"/>
    </xf>
    <xf numFmtId="0" fontId="3" fillId="0" borderId="0" xfId="0" applyFont="1" applyAlignment="1">
      <alignment horizontal="center" vertical="center" wrapText="1"/>
    </xf>
    <xf numFmtId="0" fontId="3" fillId="4" borderId="5" xfId="0" applyFont="1" applyFill="1" applyBorder="1" applyAlignment="1">
      <alignment vertical="center"/>
    </xf>
    <xf numFmtId="0" fontId="3" fillId="4" borderId="9" xfId="0" applyFont="1" applyFill="1" applyBorder="1" applyAlignment="1">
      <alignment vertical="center" wrapText="1"/>
    </xf>
    <xf numFmtId="0" fontId="4" fillId="4" borderId="7" xfId="0" applyFont="1" applyFill="1" applyBorder="1" applyAlignment="1">
      <alignment horizontal="center" vertical="center" wrapText="1"/>
    </xf>
    <xf numFmtId="0" fontId="4" fillId="4" borderId="7" xfId="0" applyFont="1" applyFill="1" applyBorder="1" applyAlignment="1">
      <alignment vertical="center"/>
    </xf>
    <xf numFmtId="0" fontId="0" fillId="4" borderId="54" xfId="0" applyFont="1" applyFill="1" applyBorder="1" applyAlignment="1">
      <alignment vertical="center" wrapText="1"/>
    </xf>
    <xf numFmtId="0" fontId="3" fillId="4" borderId="5" xfId="0" applyFont="1" applyFill="1" applyBorder="1" applyAlignment="1">
      <alignment horizontal="center" vertical="center"/>
    </xf>
    <xf numFmtId="0" fontId="4" fillId="4" borderId="9" xfId="0" applyFont="1" applyFill="1" applyBorder="1" applyAlignment="1">
      <alignment horizontal="left" vertical="center" wrapText="1"/>
    </xf>
    <xf numFmtId="0" fontId="3" fillId="4" borderId="5" xfId="0" applyFont="1" applyFill="1" applyBorder="1" applyAlignment="1">
      <alignment horizontal="center" vertical="center" wrapText="1"/>
    </xf>
    <xf numFmtId="0" fontId="0" fillId="4" borderId="5" xfId="0" applyFont="1" applyFill="1" applyBorder="1" applyAlignment="1">
      <alignment horizontal="left" vertical="center" wrapText="1"/>
    </xf>
    <xf numFmtId="0" fontId="22" fillId="4" borderId="9" xfId="0" applyFont="1" applyFill="1" applyBorder="1" applyAlignment="1">
      <alignment horizontal="left" vertical="center" wrapText="1"/>
    </xf>
    <xf numFmtId="0" fontId="23" fillId="4" borderId="9" xfId="0" applyFont="1" applyFill="1" applyBorder="1" applyAlignment="1">
      <alignment horizontal="left" vertical="center" wrapText="1"/>
    </xf>
    <xf numFmtId="0" fontId="24" fillId="0" borderId="4" xfId="0" applyFont="1" applyBorder="1" applyAlignment="1">
      <alignment horizontal="justify"/>
    </xf>
    <xf numFmtId="0" fontId="0" fillId="4" borderId="9" xfId="0" applyFont="1" applyFill="1" applyBorder="1" applyAlignment="1">
      <alignment vertical="center" wrapText="1"/>
    </xf>
    <xf numFmtId="0" fontId="0" fillId="4" borderId="9" xfId="0" applyFont="1" applyFill="1" applyBorder="1" applyAlignment="1">
      <alignment horizontal="left" vertical="center" wrapText="1"/>
    </xf>
    <xf numFmtId="0" fontId="23" fillId="4" borderId="9" xfId="0" applyFont="1" applyFill="1" applyBorder="1" applyAlignment="1">
      <alignment vertical="center" wrapText="1"/>
    </xf>
    <xf numFmtId="0" fontId="3" fillId="4" borderId="4" xfId="0" applyFont="1" applyFill="1" applyBorder="1" applyAlignment="1">
      <alignment horizontal="center" vertical="center" wrapText="1"/>
    </xf>
    <xf numFmtId="0" fontId="4" fillId="4" borderId="4" xfId="0" applyFont="1" applyFill="1" applyBorder="1" applyAlignment="1">
      <alignment horizontal="center" vertical="center"/>
    </xf>
    <xf numFmtId="0" fontId="4" fillId="4" borderId="4" xfId="0" applyFont="1" applyFill="1" applyBorder="1" applyAlignment="1">
      <alignment horizontal="left" vertical="center" wrapText="1"/>
    </xf>
    <xf numFmtId="0" fontId="26" fillId="0" borderId="53" xfId="0" applyFont="1" applyFill="1" applyBorder="1" applyAlignment="1">
      <alignment horizontal="left" vertical="center" wrapText="1"/>
    </xf>
    <xf numFmtId="0" fontId="19" fillId="0" borderId="0" xfId="0" applyFont="1" applyAlignment="1">
      <alignment horizontal="left" vertical="center" wrapText="1"/>
    </xf>
    <xf numFmtId="0" fontId="26" fillId="0" borderId="4" xfId="0" applyFont="1" applyFill="1" applyBorder="1" applyAlignment="1">
      <alignment horizontal="center" vertical="center" wrapText="1"/>
    </xf>
    <xf numFmtId="0" fontId="3" fillId="0" borderId="60" xfId="0" applyFont="1" applyFill="1" applyBorder="1" applyAlignment="1">
      <alignment horizontal="left" vertical="center" wrapText="1"/>
    </xf>
    <xf numFmtId="0" fontId="19" fillId="0" borderId="5" xfId="0" applyFont="1" applyFill="1" applyBorder="1" applyAlignment="1">
      <alignment horizontal="center" vertical="center" wrapText="1"/>
    </xf>
    <xf numFmtId="0" fontId="27" fillId="0" borderId="0" xfId="0" applyFont="1" applyAlignment="1">
      <alignment horizontal="justify"/>
    </xf>
    <xf numFmtId="0" fontId="3" fillId="0" borderId="4" xfId="0" applyFont="1" applyFill="1" applyBorder="1" applyAlignment="1">
      <alignment vertical="center" wrapText="1"/>
    </xf>
    <xf numFmtId="0" fontId="19" fillId="0" borderId="4" xfId="0" applyFont="1" applyBorder="1" applyAlignment="1">
      <alignment horizontal="justify" vertical="center"/>
    </xf>
    <xf numFmtId="0" fontId="3" fillId="0" borderId="27" xfId="0" applyFont="1" applyFill="1" applyBorder="1" applyAlignment="1">
      <alignment vertical="center"/>
    </xf>
    <xf numFmtId="0" fontId="19" fillId="0" borderId="0" xfId="0" applyFont="1" applyAlignment="1">
      <alignment vertical="center" wrapText="1"/>
    </xf>
    <xf numFmtId="0" fontId="3" fillId="0" borderId="8" xfId="0" applyFont="1" applyFill="1" applyBorder="1" applyAlignment="1">
      <alignment vertical="center" wrapText="1"/>
    </xf>
    <xf numFmtId="0" fontId="19" fillId="0" borderId="0" xfId="0" applyFont="1" applyAlignment="1">
      <alignment horizontal="justify" vertical="center" wrapText="1"/>
    </xf>
    <xf numFmtId="0" fontId="19" fillId="0" borderId="4" xfId="0" applyFont="1" applyBorder="1" applyAlignment="1">
      <alignment horizontal="justify" vertical="center" wrapText="1"/>
    </xf>
    <xf numFmtId="0" fontId="3" fillId="0" borderId="4" xfId="0" applyFont="1" applyBorder="1" applyAlignment="1">
      <alignment vertical="center" wrapText="1"/>
    </xf>
    <xf numFmtId="0" fontId="3" fillId="0" borderId="0" xfId="0" applyFont="1" applyAlignment="1">
      <alignment vertical="center"/>
    </xf>
    <xf numFmtId="0" fontId="7" fillId="4" borderId="4" xfId="0" applyFont="1" applyFill="1" applyBorder="1" applyAlignment="1">
      <alignment horizontal="center" vertical="center" wrapText="1"/>
    </xf>
    <xf numFmtId="0" fontId="3" fillId="0" borderId="4" xfId="0" applyFont="1" applyFill="1" applyBorder="1" applyAlignment="1">
      <alignment horizontal="center" vertical="center"/>
    </xf>
    <xf numFmtId="0" fontId="4" fillId="4" borderId="4"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4" xfId="0" applyFont="1" applyFill="1" applyBorder="1" applyAlignment="1">
      <alignment vertical="center" wrapText="1"/>
    </xf>
    <xf numFmtId="0" fontId="3" fillId="4" borderId="17" xfId="0" applyFont="1" applyFill="1" applyBorder="1" applyAlignment="1">
      <alignment horizontal="center" vertical="center"/>
    </xf>
    <xf numFmtId="0" fontId="4" fillId="4" borderId="19" xfId="0" applyFont="1" applyFill="1" applyBorder="1" applyAlignment="1">
      <alignment horizontal="center" vertical="center" wrapText="1"/>
    </xf>
    <xf numFmtId="0" fontId="7" fillId="4" borderId="4" xfId="0" applyFont="1" applyFill="1" applyBorder="1" applyAlignment="1">
      <alignment horizontal="center" vertical="center"/>
    </xf>
    <xf numFmtId="0" fontId="33" fillId="4" borderId="19" xfId="0" applyFont="1" applyFill="1" applyBorder="1" applyAlignment="1">
      <alignment horizontal="center" vertical="center" wrapText="1"/>
    </xf>
    <xf numFmtId="0" fontId="3" fillId="4" borderId="7" xfId="0" applyFont="1" applyFill="1" applyBorder="1" applyAlignment="1" applyProtection="1">
      <alignment horizontal="center" vertical="center" wrapText="1"/>
    </xf>
    <xf numFmtId="0" fontId="14" fillId="4" borderId="47" xfId="0" applyFont="1" applyFill="1" applyBorder="1" applyAlignment="1" applyProtection="1">
      <alignment horizontal="center" vertical="center" wrapText="1"/>
    </xf>
    <xf numFmtId="0" fontId="3" fillId="0" borderId="26" xfId="0" applyFont="1" applyBorder="1" applyAlignment="1">
      <alignment horizontal="center"/>
    </xf>
    <xf numFmtId="164" fontId="3" fillId="0" borderId="26" xfId="1" applyNumberFormat="1" applyFont="1" applyBorder="1" applyAlignment="1">
      <alignment horizontal="center"/>
    </xf>
    <xf numFmtId="164" fontId="3" fillId="0" borderId="4" xfId="1" applyNumberFormat="1" applyFont="1" applyBorder="1" applyAlignment="1">
      <alignment horizontal="center" vertical="center"/>
    </xf>
    <xf numFmtId="0" fontId="3" fillId="0" borderId="4" xfId="0" applyFont="1" applyBorder="1" applyAlignment="1">
      <alignment horizontal="center"/>
    </xf>
    <xf numFmtId="0" fontId="3" fillId="0" borderId="4" xfId="0" applyFont="1" applyBorder="1" applyAlignment="1">
      <alignment horizontal="center" vertical="center"/>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164" fontId="3" fillId="0" borderId="4" xfId="1" applyNumberFormat="1" applyFont="1" applyBorder="1" applyAlignment="1">
      <alignment horizontal="center"/>
    </xf>
    <xf numFmtId="0" fontId="3" fillId="7" borderId="5" xfId="0" applyFont="1" applyFill="1" applyBorder="1" applyAlignment="1" applyProtection="1">
      <alignment horizontal="center" vertical="center" wrapText="1"/>
    </xf>
    <xf numFmtId="0" fontId="3" fillId="7" borderId="6" xfId="0" applyFont="1" applyFill="1" applyBorder="1" applyAlignment="1" applyProtection="1">
      <alignment horizontal="center" vertical="center" wrapText="1"/>
    </xf>
    <xf numFmtId="0" fontId="3" fillId="7" borderId="4" xfId="0" applyFont="1" applyFill="1" applyBorder="1" applyAlignment="1" applyProtection="1">
      <alignment horizontal="center" vertical="center" wrapText="1"/>
    </xf>
    <xf numFmtId="0" fontId="4" fillId="0" borderId="0" xfId="0" applyFont="1" applyAlignment="1">
      <alignment horizontal="center" vertical="center" wrapText="1"/>
    </xf>
    <xf numFmtId="0" fontId="3" fillId="7" borderId="44" xfId="0" applyFont="1" applyFill="1" applyBorder="1" applyAlignment="1" applyProtection="1">
      <alignment horizontal="center" vertical="center" wrapText="1"/>
    </xf>
    <xf numFmtId="0" fontId="3" fillId="7" borderId="20" xfId="0" applyFont="1" applyFill="1" applyBorder="1" applyAlignment="1" applyProtection="1">
      <alignment horizontal="center" vertical="center" wrapText="1"/>
    </xf>
    <xf numFmtId="0" fontId="3" fillId="7" borderId="37" xfId="0" applyFont="1" applyFill="1" applyBorder="1" applyAlignment="1" applyProtection="1">
      <alignment horizontal="center" vertical="center" wrapText="1"/>
    </xf>
    <xf numFmtId="0" fontId="3" fillId="0" borderId="36"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12" fillId="9" borderId="14" xfId="0" applyFont="1" applyFill="1" applyBorder="1" applyAlignment="1" applyProtection="1">
      <alignment horizontal="center" vertical="center" wrapText="1"/>
    </xf>
    <xf numFmtId="0" fontId="12" fillId="9" borderId="15" xfId="0" applyFont="1" applyFill="1" applyBorder="1" applyAlignment="1" applyProtection="1">
      <alignment horizontal="center" vertical="center" wrapText="1"/>
    </xf>
    <xf numFmtId="0" fontId="12" fillId="9" borderId="16" xfId="0" applyFont="1" applyFill="1" applyBorder="1" applyAlignment="1" applyProtection="1">
      <alignment horizontal="center" vertical="center" wrapText="1"/>
    </xf>
    <xf numFmtId="0" fontId="5" fillId="6" borderId="14" xfId="0" applyFont="1" applyFill="1" applyBorder="1" applyAlignment="1" applyProtection="1">
      <alignment horizontal="center" vertical="center" wrapText="1"/>
    </xf>
    <xf numFmtId="0" fontId="5" fillId="6" borderId="15" xfId="0" applyFont="1" applyFill="1" applyBorder="1" applyAlignment="1" applyProtection="1">
      <alignment horizontal="center" vertical="center" wrapText="1"/>
    </xf>
    <xf numFmtId="0" fontId="5" fillId="6" borderId="16" xfId="0" applyFont="1" applyFill="1" applyBorder="1" applyAlignment="1" applyProtection="1">
      <alignment horizontal="center" vertical="center" wrapText="1"/>
    </xf>
    <xf numFmtId="0" fontId="3" fillId="7" borderId="25" xfId="0" applyFont="1" applyFill="1" applyBorder="1" applyAlignment="1" applyProtection="1">
      <alignment horizontal="left" vertical="center" wrapText="1"/>
    </xf>
    <xf numFmtId="0" fontId="3" fillId="7" borderId="26" xfId="0" applyFont="1" applyFill="1" applyBorder="1" applyAlignment="1" applyProtection="1">
      <alignment horizontal="left"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Border="1" applyAlignment="1">
      <alignment horizontal="center"/>
    </xf>
    <xf numFmtId="0" fontId="36" fillId="0" borderId="46" xfId="0" applyFont="1" applyBorder="1" applyAlignment="1">
      <alignment horizontal="center" vertical="center"/>
    </xf>
    <xf numFmtId="0" fontId="3" fillId="7" borderId="17" xfId="0" applyFont="1" applyFill="1" applyBorder="1" applyAlignment="1" applyProtection="1">
      <alignment horizontal="center" vertical="center" wrapText="1"/>
    </xf>
    <xf numFmtId="0" fontId="3" fillId="7" borderId="48" xfId="0" applyFont="1" applyFill="1" applyBorder="1" applyAlignment="1" applyProtection="1">
      <alignment horizontal="center" vertical="center" wrapText="1"/>
    </xf>
    <xf numFmtId="0" fontId="3" fillId="7" borderId="17" xfId="0" applyFont="1" applyFill="1" applyBorder="1" applyAlignment="1" applyProtection="1">
      <alignment horizontal="left" vertical="center" wrapText="1"/>
    </xf>
    <xf numFmtId="0" fontId="3" fillId="7" borderId="4" xfId="0" applyFont="1" applyFill="1" applyBorder="1" applyAlignment="1" applyProtection="1">
      <alignment horizontal="left" vertical="center" wrapText="1"/>
    </xf>
    <xf numFmtId="0" fontId="5" fillId="6" borderId="59" xfId="0" applyFont="1" applyFill="1" applyBorder="1" applyAlignment="1" applyProtection="1">
      <alignment horizontal="center" vertical="center" wrapText="1"/>
    </xf>
    <xf numFmtId="0" fontId="5" fillId="6" borderId="30" xfId="0" applyFont="1" applyFill="1" applyBorder="1" applyAlignment="1" applyProtection="1">
      <alignment horizontal="center" vertical="center" wrapText="1"/>
    </xf>
    <xf numFmtId="0" fontId="5" fillId="6" borderId="31"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7" borderId="19" xfId="0" applyFont="1" applyFill="1" applyBorder="1" applyAlignment="1" applyProtection="1">
      <alignment horizontal="center" vertical="center" wrapText="1"/>
    </xf>
    <xf numFmtId="0" fontId="3" fillId="7" borderId="22" xfId="0" applyFont="1" applyFill="1" applyBorder="1" applyAlignment="1" applyProtection="1">
      <alignment horizontal="center" vertical="center" wrapText="1"/>
    </xf>
    <xf numFmtId="164" fontId="3" fillId="0" borderId="4" xfId="1" applyNumberFormat="1" applyFont="1" applyBorder="1" applyAlignment="1" applyProtection="1">
      <alignment horizontal="center" vertical="center"/>
      <protection locked="0"/>
    </xf>
    <xf numFmtId="0" fontId="3" fillId="7" borderId="9" xfId="0" applyFont="1" applyFill="1" applyBorder="1" applyAlignment="1" applyProtection="1">
      <alignment horizontal="center" vertical="center" wrapText="1"/>
    </xf>
    <xf numFmtId="0" fontId="3" fillId="7" borderId="18" xfId="0" applyFont="1" applyFill="1" applyBorder="1" applyAlignment="1" applyProtection="1">
      <alignment horizontal="center" vertical="center" wrapText="1"/>
    </xf>
    <xf numFmtId="0" fontId="3" fillId="7" borderId="10" xfId="0" applyFont="1" applyFill="1" applyBorder="1" applyAlignment="1" applyProtection="1">
      <alignment horizontal="center" vertical="center" wrapText="1"/>
    </xf>
    <xf numFmtId="0" fontId="3" fillId="7" borderId="24" xfId="0" applyFont="1" applyFill="1" applyBorder="1" applyAlignment="1" applyProtection="1">
      <alignment horizontal="center" vertical="center" wrapText="1"/>
    </xf>
    <xf numFmtId="0" fontId="3" fillId="0" borderId="12" xfId="0" applyFont="1" applyFill="1" applyBorder="1" applyAlignment="1" applyProtection="1">
      <alignment horizontal="center" vertical="center" wrapText="1"/>
    </xf>
    <xf numFmtId="0" fontId="0" fillId="12" borderId="2" xfId="0" applyFill="1" applyBorder="1" applyAlignment="1">
      <alignment horizontal="left" vertical="center" wrapText="1"/>
    </xf>
    <xf numFmtId="0" fontId="0" fillId="12" borderId="3" xfId="0" applyFill="1" applyBorder="1" applyAlignment="1">
      <alignment horizontal="left" vertical="center" wrapText="1"/>
    </xf>
    <xf numFmtId="0" fontId="3" fillId="12" borderId="20" xfId="0" applyFont="1" applyFill="1" applyBorder="1" applyAlignment="1" applyProtection="1">
      <alignment horizontal="left" vertical="center" wrapText="1"/>
    </xf>
    <xf numFmtId="0" fontId="3" fillId="12" borderId="37" xfId="0" applyFont="1" applyFill="1" applyBorder="1" applyAlignment="1" applyProtection="1">
      <alignment horizontal="left" vertical="center" wrapText="1"/>
    </xf>
    <xf numFmtId="0" fontId="3" fillId="12" borderId="5" xfId="0" applyFont="1" applyFill="1" applyBorder="1" applyAlignment="1" applyProtection="1">
      <alignment vertical="center" wrapText="1"/>
    </xf>
    <xf numFmtId="0" fontId="3" fillId="12" borderId="7" xfId="0" applyFont="1" applyFill="1" applyBorder="1" applyAlignment="1" applyProtection="1">
      <alignment vertical="center" wrapText="1"/>
    </xf>
    <xf numFmtId="0" fontId="5" fillId="10" borderId="14" xfId="0" applyFont="1" applyFill="1" applyBorder="1" applyAlignment="1" applyProtection="1">
      <alignment horizontal="center" vertical="center" wrapText="1"/>
    </xf>
    <xf numFmtId="0" fontId="5" fillId="10" borderId="15" xfId="0" applyFont="1" applyFill="1" applyBorder="1" applyAlignment="1" applyProtection="1">
      <alignment horizontal="center" vertical="center" wrapText="1"/>
    </xf>
    <xf numFmtId="0" fontId="5" fillId="10" borderId="16" xfId="0" applyFont="1" applyFill="1" applyBorder="1" applyAlignment="1" applyProtection="1">
      <alignment horizontal="center" vertical="center" wrapText="1"/>
    </xf>
    <xf numFmtId="0" fontId="3" fillId="12" borderId="4" xfId="0" applyFont="1" applyFill="1" applyBorder="1" applyAlignment="1" applyProtection="1">
      <alignment vertical="center" wrapText="1"/>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3" fillId="0" borderId="1" xfId="0" applyFont="1" applyBorder="1" applyAlignment="1">
      <alignment horizontal="center"/>
    </xf>
    <xf numFmtId="0" fontId="0" fillId="0" borderId="2" xfId="0" applyBorder="1" applyAlignment="1">
      <alignment horizontal="center"/>
    </xf>
    <xf numFmtId="0" fontId="0" fillId="0" borderId="8" xfId="0" applyBorder="1" applyAlignment="1">
      <alignment horizontal="center"/>
    </xf>
    <xf numFmtId="0" fontId="3" fillId="10" borderId="17" xfId="0" applyFont="1" applyFill="1" applyBorder="1" applyAlignment="1" applyProtection="1">
      <alignment horizontal="center" vertical="center" wrapText="1"/>
    </xf>
    <xf numFmtId="0" fontId="3" fillId="10" borderId="48" xfId="0" applyFont="1" applyFill="1" applyBorder="1" applyAlignment="1" applyProtection="1">
      <alignment horizontal="center" vertical="center" wrapText="1"/>
    </xf>
    <xf numFmtId="0" fontId="3" fillId="10" borderId="43" xfId="0" applyFont="1" applyFill="1" applyBorder="1" applyAlignment="1" applyProtection="1">
      <alignment horizontal="center" vertical="center" wrapText="1"/>
    </xf>
    <xf numFmtId="0" fontId="3" fillId="12" borderId="4" xfId="0" applyFont="1" applyFill="1" applyBorder="1" applyAlignment="1" applyProtection="1">
      <alignment horizontal="left" vertical="center" wrapText="1"/>
      <protection locked="0"/>
    </xf>
    <xf numFmtId="0" fontId="3" fillId="0" borderId="4" xfId="0" quotePrefix="1" applyFont="1" applyFill="1" applyBorder="1" applyAlignment="1" applyProtection="1">
      <alignment horizontal="center" vertical="center" wrapText="1"/>
      <protection locked="0"/>
    </xf>
    <xf numFmtId="0" fontId="3" fillId="0" borderId="19" xfId="0" quotePrefix="1"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3" fillId="0" borderId="19"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12" borderId="20" xfId="0" applyFont="1" applyFill="1" applyBorder="1" applyAlignment="1" applyProtection="1">
      <alignment horizontal="center" vertical="center" wrapText="1"/>
    </xf>
    <xf numFmtId="0" fontId="3" fillId="12" borderId="37" xfId="0" applyFont="1" applyFill="1" applyBorder="1" applyAlignment="1" applyProtection="1">
      <alignment horizontal="center" vertical="center" wrapText="1"/>
    </xf>
    <xf numFmtId="0" fontId="3" fillId="12" borderId="2" xfId="0" applyFont="1" applyFill="1" applyBorder="1" applyAlignment="1" applyProtection="1">
      <alignment horizontal="left" vertical="center" wrapText="1"/>
    </xf>
    <xf numFmtId="0" fontId="3" fillId="12" borderId="3" xfId="0" applyFont="1" applyFill="1" applyBorder="1" applyAlignment="1" applyProtection="1">
      <alignment horizontal="left" vertical="center" wrapTex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14" fillId="0" borderId="9"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60" xfId="0" applyFont="1" applyFill="1" applyBorder="1" applyAlignment="1" applyProtection="1">
      <alignment horizontal="left" vertical="center" wrapText="1"/>
    </xf>
    <xf numFmtId="0" fontId="14" fillId="0" borderId="10" xfId="0" applyFont="1" applyFill="1" applyBorder="1" applyAlignment="1" applyProtection="1">
      <alignment horizontal="left" vertical="center" wrapText="1"/>
    </xf>
    <xf numFmtId="0" fontId="14" fillId="0" borderId="0" xfId="0" applyFont="1" applyFill="1" applyBorder="1" applyAlignment="1" applyProtection="1">
      <alignment horizontal="left" vertical="center" wrapText="1"/>
    </xf>
    <xf numFmtId="0" fontId="14" fillId="0" borderId="50" xfId="0" applyFont="1" applyFill="1" applyBorder="1" applyAlignment="1" applyProtection="1">
      <alignment horizontal="left" vertical="center" wrapText="1"/>
    </xf>
    <xf numFmtId="0" fontId="14" fillId="0" borderId="54" xfId="0" applyFont="1" applyFill="1" applyBorder="1" applyAlignment="1" applyProtection="1">
      <alignment horizontal="left" vertical="center" wrapText="1"/>
    </xf>
    <xf numFmtId="0" fontId="14" fillId="0" borderId="57" xfId="0" applyFont="1" applyFill="1" applyBorder="1" applyAlignment="1" applyProtection="1">
      <alignment horizontal="left" vertical="center" wrapText="1"/>
    </xf>
    <xf numFmtId="0" fontId="14" fillId="0" borderId="53" xfId="0" applyFont="1" applyFill="1" applyBorder="1" applyAlignment="1" applyProtection="1">
      <alignment horizontal="left" vertical="center" wrapText="1"/>
    </xf>
    <xf numFmtId="0" fontId="3" fillId="0" borderId="0" xfId="0" applyFont="1" applyBorder="1" applyAlignment="1" applyProtection="1">
      <alignment horizontal="center" vertical="center" wrapText="1"/>
      <protection locked="0"/>
    </xf>
    <xf numFmtId="0" fontId="3" fillId="10" borderId="55" xfId="0" applyFont="1" applyFill="1" applyBorder="1" applyAlignment="1" applyProtection="1">
      <alignment horizontal="center" vertical="center" wrapText="1"/>
    </xf>
    <xf numFmtId="0" fontId="3" fillId="10" borderId="41" xfId="0" applyFont="1" applyFill="1" applyBorder="1" applyAlignment="1" applyProtection="1">
      <alignment horizontal="center" vertical="center" wrapText="1"/>
    </xf>
    <xf numFmtId="0" fontId="3" fillId="10" borderId="56" xfId="0" applyFont="1" applyFill="1" applyBorder="1" applyAlignment="1" applyProtection="1">
      <alignment horizontal="center" vertical="center" wrapText="1"/>
    </xf>
    <xf numFmtId="0" fontId="14" fillId="0" borderId="28"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4" fillId="0" borderId="31" xfId="0" applyFont="1" applyFill="1" applyBorder="1" applyAlignment="1" applyProtection="1">
      <alignment horizontal="left" vertical="center" wrapText="1"/>
    </xf>
    <xf numFmtId="0" fontId="3" fillId="0" borderId="45" xfId="0" applyFont="1" applyFill="1" applyBorder="1" applyAlignment="1" applyProtection="1">
      <alignment horizontal="center" vertical="center" wrapText="1"/>
    </xf>
    <xf numFmtId="165" fontId="3" fillId="0" borderId="26" xfId="0" applyNumberFormat="1" applyFont="1" applyFill="1" applyBorder="1" applyAlignment="1" applyProtection="1">
      <alignment horizontal="center" vertical="center" wrapText="1"/>
    </xf>
    <xf numFmtId="165" fontId="3" fillId="4" borderId="15" xfId="0" applyNumberFormat="1" applyFont="1" applyFill="1" applyBorder="1" applyAlignment="1" applyProtection="1">
      <alignment horizontal="center" vertical="center" wrapText="1"/>
    </xf>
    <xf numFmtId="165" fontId="3" fillId="4" borderId="16" xfId="0" applyNumberFormat="1" applyFont="1" applyFill="1" applyBorder="1" applyAlignment="1" applyProtection="1">
      <alignment horizontal="center" vertical="center" wrapText="1"/>
    </xf>
    <xf numFmtId="165" fontId="3" fillId="4" borderId="4" xfId="0" applyNumberFormat="1" applyFont="1" applyFill="1" applyBorder="1" applyAlignment="1" applyProtection="1">
      <alignment horizontal="center" vertical="center" wrapText="1"/>
    </xf>
    <xf numFmtId="165" fontId="3" fillId="4" borderId="19" xfId="0" applyNumberFormat="1" applyFont="1" applyFill="1" applyBorder="1" applyAlignment="1" applyProtection="1">
      <alignment horizontal="center" vertical="center" wrapText="1"/>
    </xf>
    <xf numFmtId="0" fontId="3" fillId="0" borderId="46" xfId="0"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wrapText="1"/>
    </xf>
    <xf numFmtId="0" fontId="3" fillId="0" borderId="27" xfId="0" applyFont="1" applyFill="1" applyBorder="1" applyAlignment="1" applyProtection="1">
      <alignment horizontal="center" vertical="center" wrapText="1"/>
    </xf>
    <xf numFmtId="9" fontId="3" fillId="0" borderId="4"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3" fillId="0" borderId="19" xfId="0" applyNumberFormat="1"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12" borderId="7" xfId="0" applyFont="1" applyFill="1" applyBorder="1" applyAlignment="1" applyProtection="1">
      <alignment horizontal="center" vertical="center" wrapText="1"/>
    </xf>
    <xf numFmtId="0" fontId="3" fillId="12" borderId="1" xfId="0" applyFont="1" applyFill="1" applyBorder="1" applyAlignment="1" applyProtection="1">
      <alignment horizontal="center" vertical="center" wrapText="1"/>
    </xf>
    <xf numFmtId="0" fontId="3" fillId="12" borderId="3" xfId="0" applyFont="1" applyFill="1" applyBorder="1" applyAlignment="1" applyProtection="1">
      <alignment horizontal="center" vertical="center" wrapText="1"/>
    </xf>
    <xf numFmtId="0" fontId="3" fillId="12" borderId="28" xfId="0" applyFont="1" applyFill="1" applyBorder="1" applyAlignment="1" applyProtection="1">
      <alignment horizontal="center" vertical="center" wrapText="1"/>
    </xf>
    <xf numFmtId="0" fontId="3" fillId="12" borderId="30" xfId="0" applyFont="1" applyFill="1" applyBorder="1" applyAlignment="1" applyProtection="1">
      <alignment horizontal="center" vertical="center" wrapText="1"/>
    </xf>
    <xf numFmtId="0" fontId="3" fillId="12" borderId="31" xfId="0" applyFont="1" applyFill="1" applyBorder="1" applyAlignment="1" applyProtection="1">
      <alignment horizontal="center" vertical="center" wrapText="1"/>
    </xf>
    <xf numFmtId="0" fontId="12" fillId="11" borderId="14" xfId="0" applyFont="1" applyFill="1" applyBorder="1" applyAlignment="1" applyProtection="1">
      <alignment horizontal="center" vertical="center" wrapText="1"/>
    </xf>
    <xf numFmtId="0" fontId="12" fillId="11" borderId="15" xfId="0" applyFont="1" applyFill="1" applyBorder="1" applyAlignment="1" applyProtection="1">
      <alignment horizontal="center" vertical="center" wrapText="1"/>
    </xf>
    <xf numFmtId="0" fontId="12" fillId="11" borderId="16" xfId="0" applyFont="1" applyFill="1" applyBorder="1" applyAlignment="1" applyProtection="1">
      <alignment horizontal="center" vertical="center" wrapText="1"/>
    </xf>
    <xf numFmtId="16" fontId="16" fillId="0" borderId="15" xfId="0" applyNumberFormat="1" applyFont="1" applyFill="1" applyBorder="1" applyAlignment="1" applyProtection="1">
      <alignment horizontal="center" vertical="center" wrapText="1"/>
    </xf>
    <xf numFmtId="0" fontId="16" fillId="0" borderId="16" xfId="0" applyFont="1" applyFill="1" applyBorder="1" applyAlignment="1" applyProtection="1">
      <alignment horizontal="center" vertical="center" wrapText="1"/>
    </xf>
    <xf numFmtId="0" fontId="15" fillId="0" borderId="20" xfId="0" applyFont="1" applyFill="1" applyBorder="1" applyAlignment="1" applyProtection="1">
      <alignment horizontal="center" vertical="center" wrapText="1"/>
    </xf>
    <xf numFmtId="0" fontId="15" fillId="0" borderId="21" xfId="0" applyFont="1" applyFill="1" applyBorder="1" applyAlignment="1" applyProtection="1">
      <alignment horizontal="center" vertical="center" wrapText="1"/>
    </xf>
    <xf numFmtId="0" fontId="3" fillId="10" borderId="25" xfId="0" applyFont="1" applyFill="1" applyBorder="1" applyAlignment="1" applyProtection="1">
      <alignment horizontal="center" vertical="center" wrapText="1"/>
    </xf>
    <xf numFmtId="0" fontId="3" fillId="12" borderId="26" xfId="0" applyFont="1" applyFill="1" applyBorder="1" applyAlignment="1" applyProtection="1">
      <alignment vertical="center" wrapText="1"/>
    </xf>
    <xf numFmtId="0" fontId="4" fillId="0" borderId="36"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0" fontId="4" fillId="0" borderId="21"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30" xfId="0" applyFont="1" applyFill="1" applyBorder="1" applyAlignment="1" applyProtection="1">
      <alignment horizontal="center" vertical="center" wrapText="1"/>
    </xf>
    <xf numFmtId="0" fontId="4" fillId="0" borderId="3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14" fillId="0" borderId="4" xfId="0" applyFont="1" applyFill="1" applyBorder="1" applyAlignment="1" applyProtection="1">
      <alignment horizontal="center" vertical="center" wrapText="1"/>
      <protection locked="0"/>
    </xf>
    <xf numFmtId="0" fontId="14" fillId="0" borderId="19" xfId="0" applyFont="1" applyFill="1" applyBorder="1" applyAlignment="1" applyProtection="1">
      <alignment horizontal="center" vertical="center" wrapText="1"/>
      <protection locked="0"/>
    </xf>
    <xf numFmtId="0" fontId="3" fillId="12" borderId="26" xfId="0" applyFont="1" applyFill="1" applyBorder="1" applyAlignment="1" applyProtection="1">
      <alignment horizontal="left" vertical="center" wrapText="1"/>
      <protection locked="0"/>
    </xf>
    <xf numFmtId="0" fontId="3" fillId="0" borderId="26" xfId="0" applyFont="1" applyFill="1" applyBorder="1" applyAlignment="1" applyProtection="1">
      <alignment horizontal="center" vertical="center" wrapText="1"/>
      <protection locked="0"/>
    </xf>
    <xf numFmtId="0" fontId="3" fillId="0" borderId="27" xfId="0" applyFont="1" applyFill="1" applyBorder="1" applyAlignment="1" applyProtection="1">
      <alignment horizontal="center" vertical="center" wrapText="1"/>
      <protection locked="0"/>
    </xf>
    <xf numFmtId="0" fontId="3" fillId="0" borderId="36"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46" xfId="0" applyFont="1" applyBorder="1" applyAlignment="1">
      <alignment horizontal="center" vertical="center"/>
    </xf>
    <xf numFmtId="0" fontId="14" fillId="0" borderId="4" xfId="0" applyFont="1" applyFill="1" applyBorder="1" applyAlignment="1" applyProtection="1">
      <alignment horizontal="center" vertical="center" wrapText="1"/>
    </xf>
    <xf numFmtId="0" fontId="3" fillId="4" borderId="4"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12" xfId="0" applyFont="1" applyBorder="1" applyAlignment="1">
      <alignment horizontal="center" vertical="center"/>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17" borderId="15" xfId="0" applyFont="1" applyFill="1" applyBorder="1" applyAlignment="1">
      <alignment horizontal="center" vertical="center" wrapText="1"/>
    </xf>
    <xf numFmtId="0" fontId="3" fillId="0" borderId="46" xfId="0" applyFont="1" applyFill="1" applyBorder="1" applyAlignment="1">
      <alignment horizontal="center" vertical="center"/>
    </xf>
    <xf numFmtId="0" fontId="8" fillId="19" borderId="39" xfId="0" applyFont="1" applyFill="1" applyBorder="1" applyAlignment="1">
      <alignment horizontal="center" vertical="center" wrapText="1"/>
    </xf>
    <xf numFmtId="0" fontId="8" fillId="19" borderId="12" xfId="0" applyFont="1" applyFill="1" applyBorder="1" applyAlignment="1">
      <alignment horizontal="center" vertical="center" wrapText="1"/>
    </xf>
    <xf numFmtId="0" fontId="8" fillId="19" borderId="4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12" fillId="21" borderId="11" xfId="0" applyFont="1" applyFill="1" applyBorder="1" applyAlignment="1">
      <alignment horizontal="center" vertical="center"/>
    </xf>
    <xf numFmtId="0" fontId="12" fillId="21" borderId="12" xfId="0" applyFont="1" applyFill="1" applyBorder="1" applyAlignment="1">
      <alignment horizontal="center" vertical="center"/>
    </xf>
    <xf numFmtId="0" fontId="12" fillId="21" borderId="13"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36"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3" fillId="19" borderId="55" xfId="0" applyFont="1" applyFill="1" applyBorder="1" applyAlignment="1">
      <alignment horizontal="center" vertical="center" wrapText="1"/>
    </xf>
    <xf numFmtId="0" fontId="3" fillId="19" borderId="56" xfId="0" applyFont="1" applyFill="1" applyBorder="1" applyAlignment="1">
      <alignment horizontal="center" vertical="center" wrapText="1"/>
    </xf>
    <xf numFmtId="0" fontId="9" fillId="4" borderId="4" xfId="0" applyFont="1" applyFill="1" applyBorder="1" applyAlignment="1">
      <alignment horizontal="left" vertical="center"/>
    </xf>
    <xf numFmtId="0" fontId="3" fillId="4" borderId="4" xfId="0" applyFont="1" applyFill="1" applyBorder="1" applyAlignment="1">
      <alignment horizontal="left" vertical="center"/>
    </xf>
    <xf numFmtId="0" fontId="9" fillId="4" borderId="61" xfId="0" applyFont="1" applyFill="1" applyBorder="1" applyAlignment="1">
      <alignment horizontal="left" vertical="center"/>
    </xf>
    <xf numFmtId="0" fontId="3" fillId="4" borderId="2" xfId="0" applyFont="1" applyFill="1" applyBorder="1" applyAlignment="1">
      <alignment horizontal="left" vertical="center"/>
    </xf>
    <xf numFmtId="0" fontId="3" fillId="4" borderId="8" xfId="0" applyFont="1" applyFill="1" applyBorder="1" applyAlignment="1">
      <alignment horizontal="left" vertical="center"/>
    </xf>
    <xf numFmtId="0" fontId="9" fillId="4" borderId="2" xfId="0" applyFont="1" applyFill="1" applyBorder="1" applyAlignment="1">
      <alignment horizontal="left" vertical="center"/>
    </xf>
    <xf numFmtId="0" fontId="9" fillId="4" borderId="8" xfId="0" applyFont="1" applyFill="1" applyBorder="1" applyAlignment="1">
      <alignment horizontal="left" vertical="center"/>
    </xf>
    <xf numFmtId="0" fontId="0" fillId="4" borderId="61" xfId="0" applyFont="1" applyFill="1" applyBorder="1" applyAlignment="1">
      <alignment horizontal="left" vertical="center" wrapText="1"/>
    </xf>
    <xf numFmtId="0" fontId="0" fillId="4" borderId="2" xfId="0" applyFont="1" applyFill="1" applyBorder="1" applyAlignment="1">
      <alignment horizontal="left" vertical="center"/>
    </xf>
    <xf numFmtId="0" fontId="0" fillId="4" borderId="8" xfId="0" applyFont="1" applyFill="1" applyBorder="1" applyAlignment="1">
      <alignment horizontal="left" vertical="center"/>
    </xf>
    <xf numFmtId="0" fontId="12" fillId="22" borderId="11" xfId="0" applyFont="1" applyFill="1" applyBorder="1" applyAlignment="1" applyProtection="1">
      <alignment horizontal="center" vertical="center" wrapText="1"/>
    </xf>
    <xf numFmtId="0" fontId="12" fillId="22" borderId="12" xfId="0" applyFont="1" applyFill="1" applyBorder="1" applyAlignment="1" applyProtection="1">
      <alignment horizontal="center" vertical="center" wrapText="1"/>
    </xf>
    <xf numFmtId="0" fontId="12" fillId="22" borderId="13" xfId="0"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protection locked="0"/>
    </xf>
    <xf numFmtId="0" fontId="7" fillId="4" borderId="19" xfId="0" applyFont="1" applyFill="1" applyBorder="1" applyAlignment="1" applyProtection="1">
      <alignment horizontal="center" vertical="center" wrapText="1"/>
      <protection locked="0"/>
    </xf>
    <xf numFmtId="0" fontId="3" fillId="14" borderId="48" xfId="0" applyFont="1" applyFill="1" applyBorder="1" applyAlignment="1" applyProtection="1">
      <alignment horizontal="center" vertical="center" wrapText="1"/>
    </xf>
    <xf numFmtId="0" fontId="3" fillId="14" borderId="43" xfId="0" applyFont="1" applyFill="1" applyBorder="1" applyAlignment="1" applyProtection="1">
      <alignment horizontal="center" vertical="center" wrapText="1"/>
    </xf>
    <xf numFmtId="0" fontId="3" fillId="18" borderId="20" xfId="0" applyFont="1" applyFill="1" applyBorder="1" applyAlignment="1" applyProtection="1">
      <alignment horizontal="center" vertical="center" wrapText="1"/>
    </xf>
    <xf numFmtId="0" fontId="3" fillId="18" borderId="37" xfId="0" applyFont="1" applyFill="1" applyBorder="1" applyAlignment="1" applyProtection="1">
      <alignment horizontal="center" vertical="center" wrapText="1"/>
    </xf>
    <xf numFmtId="0" fontId="3" fillId="18" borderId="2" xfId="0" applyFont="1" applyFill="1" applyBorder="1" applyAlignment="1" applyProtection="1">
      <alignment horizontal="center" vertical="center" wrapText="1"/>
    </xf>
    <xf numFmtId="0" fontId="3" fillId="18" borderId="3" xfId="0" applyFont="1" applyFill="1" applyBorder="1" applyAlignment="1" applyProtection="1">
      <alignment horizontal="center" vertical="center" wrapText="1"/>
    </xf>
    <xf numFmtId="0" fontId="3" fillId="18" borderId="23" xfId="0" applyFont="1" applyFill="1" applyBorder="1" applyAlignment="1" applyProtection="1">
      <alignment horizontal="center" vertical="center" wrapText="1"/>
    </xf>
    <xf numFmtId="0" fontId="3" fillId="18" borderId="18" xfId="0" applyFont="1" applyFill="1" applyBorder="1" applyAlignment="1" applyProtection="1">
      <alignment horizontal="center" vertical="center" wrapText="1"/>
    </xf>
    <xf numFmtId="0" fontId="3" fillId="18" borderId="57" xfId="0" applyFont="1" applyFill="1" applyBorder="1" applyAlignment="1" applyProtection="1">
      <alignment horizontal="center" vertical="center" wrapText="1"/>
    </xf>
    <xf numFmtId="0" fontId="3" fillId="18" borderId="58"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10" fillId="0" borderId="4"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5" fillId="4" borderId="1" xfId="0" applyFont="1" applyFill="1" applyBorder="1" applyAlignment="1" applyProtection="1">
      <alignment horizontal="center" vertical="center" wrapText="1"/>
    </xf>
    <xf numFmtId="0" fontId="5" fillId="4" borderId="2" xfId="0" applyFont="1" applyFill="1" applyBorder="1" applyAlignment="1" applyProtection="1">
      <alignment horizontal="center" vertical="center" wrapText="1"/>
    </xf>
    <xf numFmtId="0" fontId="5" fillId="4" borderId="8" xfId="0" applyFont="1" applyFill="1" applyBorder="1" applyAlignment="1" applyProtection="1">
      <alignment horizontal="center" vertical="center" wrapText="1"/>
    </xf>
    <xf numFmtId="0" fontId="3" fillId="0" borderId="40" xfId="0" applyFont="1" applyBorder="1" applyAlignment="1">
      <alignment horizontal="center"/>
    </xf>
    <xf numFmtId="0" fontId="3" fillId="0" borderId="33" xfId="0" applyFont="1" applyBorder="1" applyAlignment="1">
      <alignment horizontal="center"/>
    </xf>
    <xf numFmtId="0" fontId="3" fillId="0" borderId="39" xfId="0" applyFont="1" applyBorder="1" applyAlignment="1">
      <alignment horizontal="center"/>
    </xf>
    <xf numFmtId="0" fontId="6" fillId="0" borderId="12" xfId="0" applyFont="1" applyFill="1" applyBorder="1" applyAlignment="1">
      <alignment horizontal="center" vertical="center" wrapText="1"/>
    </xf>
    <xf numFmtId="0" fontId="6" fillId="18" borderId="6" xfId="0" applyFont="1" applyFill="1" applyBorder="1" applyAlignment="1">
      <alignment vertical="center" wrapText="1"/>
    </xf>
    <xf numFmtId="0" fontId="6" fillId="0" borderId="23" xfId="0" applyFont="1" applyFill="1" applyBorder="1" applyAlignment="1">
      <alignment horizontal="center" vertical="center" wrapText="1"/>
    </xf>
    <xf numFmtId="0" fontId="6" fillId="18" borderId="15" xfId="0" applyFont="1" applyFill="1" applyBorder="1" applyAlignment="1">
      <alignment horizontal="center" vertical="center" wrapText="1"/>
    </xf>
    <xf numFmtId="0" fontId="6" fillId="18" borderId="16" xfId="0" applyFont="1" applyFill="1" applyBorder="1" applyAlignment="1">
      <alignment horizontal="center" vertical="center" wrapText="1"/>
    </xf>
    <xf numFmtId="0" fontId="6" fillId="18" borderId="4" xfId="0" applyFont="1" applyFill="1" applyBorder="1" applyAlignment="1" applyProtection="1">
      <alignment horizontal="center" vertical="center" wrapText="1"/>
      <protection locked="0"/>
    </xf>
    <xf numFmtId="0" fontId="6" fillId="18" borderId="19" xfId="0" applyFont="1" applyFill="1" applyBorder="1" applyAlignment="1" applyProtection="1">
      <alignment horizontal="center" vertical="center" wrapText="1"/>
      <protection locked="0"/>
    </xf>
    <xf numFmtId="0" fontId="6" fillId="4" borderId="4" xfId="0" applyFont="1" applyFill="1" applyBorder="1" applyAlignment="1" applyProtection="1">
      <alignment horizontal="center" vertical="center" wrapText="1"/>
      <protection locked="0"/>
    </xf>
    <xf numFmtId="0" fontId="6" fillId="4" borderId="19"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6" fillId="0" borderId="26" xfId="0" applyFont="1" applyFill="1" applyBorder="1" applyAlignment="1" applyProtection="1">
      <alignment horizontal="center" vertical="center" wrapText="1"/>
      <protection locked="0"/>
    </xf>
    <xf numFmtId="0" fontId="6" fillId="4" borderId="26" xfId="0" applyFont="1" applyFill="1" applyBorder="1" applyAlignment="1" applyProtection="1">
      <alignment horizontal="center" vertical="center" wrapText="1"/>
      <protection locked="0"/>
    </xf>
    <xf numFmtId="0" fontId="6" fillId="4" borderId="27" xfId="0" applyFont="1" applyFill="1" applyBorder="1" applyAlignment="1" applyProtection="1">
      <alignment horizontal="center" vertical="center" wrapText="1"/>
      <protection locked="0"/>
    </xf>
    <xf numFmtId="0" fontId="6" fillId="18" borderId="4" xfId="0" applyFont="1" applyFill="1" applyBorder="1" applyAlignment="1">
      <alignment vertical="center" wrapText="1"/>
    </xf>
    <xf numFmtId="0" fontId="6" fillId="18" borderId="33" xfId="0" applyFont="1" applyFill="1" applyBorder="1" applyAlignment="1">
      <alignment horizontal="center" vertical="center" wrapText="1"/>
    </xf>
    <xf numFmtId="0" fontId="7" fillId="0" borderId="33" xfId="0" applyFont="1" applyBorder="1" applyAlignment="1" applyProtection="1">
      <alignment horizontal="center" vertical="center" wrapText="1"/>
      <protection locked="0"/>
    </xf>
    <xf numFmtId="0" fontId="7" fillId="0" borderId="34" xfId="0" applyFont="1" applyBorder="1" applyAlignment="1" applyProtection="1">
      <alignment horizontal="center" vertical="center" wrapText="1"/>
      <protection locked="0"/>
    </xf>
    <xf numFmtId="0" fontId="6" fillId="18" borderId="4" xfId="0" applyFont="1" applyFill="1" applyBorder="1" applyAlignment="1">
      <alignment horizontal="left" vertical="center" wrapText="1"/>
    </xf>
    <xf numFmtId="0" fontId="6" fillId="18" borderId="15" xfId="0" applyFont="1" applyFill="1" applyBorder="1" applyAlignment="1">
      <alignment vertical="center" wrapText="1"/>
    </xf>
    <xf numFmtId="0" fontId="7" fillId="0" borderId="15" xfId="0" applyFont="1" applyBorder="1" applyAlignment="1" applyProtection="1">
      <alignment horizontal="justify" vertical="center" wrapText="1"/>
      <protection locked="0"/>
    </xf>
    <xf numFmtId="0" fontId="7" fillId="0" borderId="16" xfId="0" applyFont="1" applyBorder="1" applyAlignment="1" applyProtection="1">
      <alignment horizontal="justify" vertical="center" wrapText="1"/>
      <protection locked="0"/>
    </xf>
    <xf numFmtId="0" fontId="6" fillId="18" borderId="36" xfId="0" applyFont="1" applyFill="1" applyBorder="1" applyAlignment="1">
      <alignment horizontal="center" vertical="center" wrapText="1"/>
    </xf>
    <xf numFmtId="0" fontId="6" fillId="18" borderId="37" xfId="0" applyFont="1" applyFill="1" applyBorder="1" applyAlignment="1">
      <alignment horizontal="center" vertical="center" wrapText="1"/>
    </xf>
    <xf numFmtId="0" fontId="7" fillId="0" borderId="26" xfId="0" applyFont="1" applyBorder="1" applyAlignment="1" applyProtection="1">
      <alignment horizontal="justify" vertical="center" wrapText="1"/>
      <protection locked="0"/>
    </xf>
    <xf numFmtId="0" fontId="7" fillId="0" borderId="27" xfId="0" applyFont="1" applyBorder="1" applyAlignment="1" applyProtection="1">
      <alignment horizontal="justify" vertical="center" wrapText="1"/>
      <protection locked="0"/>
    </xf>
    <xf numFmtId="0" fontId="6" fillId="18" borderId="6" xfId="0" applyFont="1" applyFill="1" applyBorder="1" applyAlignment="1">
      <alignment horizontal="center" vertical="center" wrapText="1"/>
    </xf>
    <xf numFmtId="0" fontId="6" fillId="4" borderId="6" xfId="0" quotePrefix="1" applyFont="1" applyFill="1" applyBorder="1" applyAlignment="1" applyProtection="1">
      <alignment horizontal="center" vertical="center" wrapText="1"/>
      <protection locked="0"/>
    </xf>
    <xf numFmtId="0" fontId="6" fillId="4" borderId="6" xfId="0" applyFont="1" applyFill="1" applyBorder="1" applyAlignment="1" applyProtection="1">
      <alignment horizontal="center" vertical="center" wrapText="1"/>
      <protection locked="0"/>
    </xf>
    <xf numFmtId="0" fontId="6" fillId="4" borderId="42" xfId="0" applyFont="1" applyFill="1" applyBorder="1" applyAlignment="1" applyProtection="1">
      <alignment horizontal="center" vertical="center" wrapText="1"/>
      <protection locked="0"/>
    </xf>
    <xf numFmtId="0" fontId="6" fillId="18" borderId="14" xfId="0" applyFont="1" applyFill="1" applyBorder="1" applyAlignment="1">
      <alignment horizontal="center" vertical="center" wrapText="1"/>
    </xf>
    <xf numFmtId="0" fontId="7" fillId="0" borderId="4" xfId="0" applyFont="1" applyBorder="1" applyAlignment="1" applyProtection="1">
      <alignment horizontal="justify" vertical="center" wrapText="1"/>
      <protection locked="0"/>
    </xf>
    <xf numFmtId="0" fontId="7" fillId="0" borderId="19" xfId="0" applyFont="1" applyBorder="1" applyAlignment="1" applyProtection="1">
      <alignment horizontal="justify" vertical="center" wrapText="1"/>
      <protection locked="0"/>
    </xf>
    <xf numFmtId="0" fontId="3" fillId="0" borderId="12" xfId="0" applyFont="1" applyBorder="1" applyAlignment="1">
      <alignment horizontal="center"/>
    </xf>
    <xf numFmtId="0" fontId="12" fillId="15" borderId="14" xfId="0" applyFont="1" applyFill="1" applyBorder="1" applyAlignment="1">
      <alignment horizontal="center" vertical="center" wrapText="1"/>
    </xf>
    <xf numFmtId="0" fontId="12" fillId="15" borderId="15" xfId="0" applyFont="1" applyFill="1" applyBorder="1" applyAlignment="1">
      <alignment horizontal="center" vertical="center" wrapText="1"/>
    </xf>
    <xf numFmtId="0" fontId="12" fillId="15" borderId="16" xfId="0" applyFont="1" applyFill="1" applyBorder="1" applyAlignment="1">
      <alignment horizontal="center" vertical="center" wrapText="1"/>
    </xf>
    <xf numFmtId="0" fontId="5" fillId="14" borderId="14" xfId="0" applyFont="1" applyFill="1" applyBorder="1" applyAlignment="1" applyProtection="1">
      <alignment horizontal="center" vertical="center" wrapText="1"/>
    </xf>
    <xf numFmtId="0" fontId="5" fillId="14" borderId="15" xfId="0" applyFont="1" applyFill="1" applyBorder="1" applyAlignment="1" applyProtection="1">
      <alignment horizontal="center" vertical="center" wrapText="1"/>
    </xf>
    <xf numFmtId="0" fontId="5" fillId="14" borderId="16" xfId="0" applyFont="1" applyFill="1" applyBorder="1" applyAlignment="1" applyProtection="1">
      <alignment horizontal="center" vertical="center" wrapText="1"/>
    </xf>
    <xf numFmtId="0" fontId="0" fillId="14" borderId="15" xfId="0" applyFill="1" applyBorder="1" applyAlignment="1"/>
    <xf numFmtId="0" fontId="0" fillId="14" borderId="16" xfId="0" applyFill="1" applyBorder="1" applyAlignment="1"/>
    <xf numFmtId="0" fontId="6" fillId="18" borderId="26" xfId="0" applyFont="1" applyFill="1" applyBorder="1" applyAlignment="1">
      <alignment vertical="center" wrapText="1"/>
    </xf>
    <xf numFmtId="0" fontId="6" fillId="18" borderId="28" xfId="0" applyFont="1" applyFill="1" applyBorder="1" applyAlignment="1">
      <alignment horizontal="center" vertical="center" wrapText="1"/>
    </xf>
    <xf numFmtId="0" fontId="6" fillId="18" borderId="29" xfId="0" applyFont="1" applyFill="1" applyBorder="1" applyAlignment="1">
      <alignment horizontal="center" vertical="center" wrapText="1"/>
    </xf>
    <xf numFmtId="0" fontId="6" fillId="3" borderId="4" xfId="0" applyFont="1" applyFill="1" applyBorder="1" applyAlignment="1">
      <alignment vertical="center" wrapText="1"/>
    </xf>
    <xf numFmtId="0" fontId="7" fillId="0" borderId="4" xfId="0" applyFont="1" applyBorder="1" applyAlignment="1" applyProtection="1">
      <alignment horizontal="center" vertical="center" wrapText="1"/>
      <protection locked="0"/>
    </xf>
    <xf numFmtId="0" fontId="7" fillId="0" borderId="19" xfId="0" applyFont="1" applyBorder="1" applyAlignment="1" applyProtection="1">
      <alignment horizontal="center" vertical="center" wrapText="1"/>
      <protection locked="0"/>
    </xf>
    <xf numFmtId="0" fontId="6" fillId="18" borderId="26" xfId="0" applyFont="1" applyFill="1" applyBorder="1" applyAlignment="1">
      <alignment horizontal="left" vertical="center" wrapText="1"/>
    </xf>
    <xf numFmtId="0" fontId="7" fillId="0" borderId="26" xfId="0" applyFont="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0" fillId="0" borderId="4" xfId="0" applyBorder="1" applyAlignment="1"/>
    <xf numFmtId="0" fontId="0" fillId="0" borderId="19" xfId="0" applyBorder="1" applyAlignment="1"/>
    <xf numFmtId="0" fontId="3" fillId="0" borderId="19" xfId="0" applyFont="1" applyBorder="1" applyAlignment="1">
      <alignment horizontal="center"/>
    </xf>
    <xf numFmtId="0" fontId="3" fillId="0" borderId="27" xfId="0" applyFont="1" applyBorder="1" applyAlignment="1">
      <alignment horizontal="center"/>
    </xf>
    <xf numFmtId="0" fontId="6" fillId="18" borderId="15" xfId="0" applyFont="1" applyFill="1" applyBorder="1" applyAlignment="1">
      <alignment horizontal="left" vertical="center" wrapText="1"/>
    </xf>
    <xf numFmtId="0" fontId="6" fillId="0" borderId="19" xfId="0" applyFont="1" applyFill="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6" fillId="14" borderId="14" xfId="0" applyFont="1" applyFill="1" applyBorder="1" applyAlignment="1">
      <alignment horizontal="center" vertical="center" wrapText="1"/>
    </xf>
    <xf numFmtId="0" fontId="6" fillId="14" borderId="17" xfId="0" applyFont="1" applyFill="1" applyBorder="1" applyAlignment="1">
      <alignment horizontal="center" vertical="center" wrapText="1"/>
    </xf>
    <xf numFmtId="0" fontId="6" fillId="14" borderId="25" xfId="0" applyFont="1" applyFill="1" applyBorder="1" applyAlignment="1">
      <alignment horizontal="center" vertical="center" wrapText="1"/>
    </xf>
    <xf numFmtId="0" fontId="6" fillId="0" borderId="27" xfId="0" applyFont="1" applyFill="1" applyBorder="1" applyAlignment="1" applyProtection="1">
      <alignment horizontal="center" vertical="center" wrapText="1"/>
      <protection locked="0"/>
    </xf>
    <xf numFmtId="0" fontId="6" fillId="18" borderId="15" xfId="0" applyFont="1" applyFill="1" applyBorder="1" applyAlignment="1">
      <alignment horizontal="center" wrapText="1"/>
    </xf>
    <xf numFmtId="0" fontId="6" fillId="18" borderId="16" xfId="0" applyFont="1" applyFill="1" applyBorder="1" applyAlignment="1">
      <alignment horizontal="center" wrapText="1"/>
    </xf>
    <xf numFmtId="0" fontId="6" fillId="18" borderId="1" xfId="0" applyFont="1" applyFill="1" applyBorder="1" applyAlignment="1">
      <alignment horizontal="left" vertical="center" wrapText="1"/>
    </xf>
    <xf numFmtId="0" fontId="6" fillId="18" borderId="3" xfId="0" applyFont="1" applyFill="1" applyBorder="1" applyAlignment="1">
      <alignment horizontal="left" vertical="center" wrapText="1"/>
    </xf>
    <xf numFmtId="0" fontId="9" fillId="23" borderId="5" xfId="0" applyFont="1" applyFill="1" applyBorder="1" applyAlignment="1">
      <alignment horizontal="center" vertical="center" wrapText="1"/>
    </xf>
    <xf numFmtId="0" fontId="9" fillId="23" borderId="7" xfId="0" applyFont="1" applyFill="1" applyBorder="1" applyAlignment="1">
      <alignment horizontal="center" vertical="center" wrapText="1"/>
    </xf>
    <xf numFmtId="0" fontId="9" fillId="13" borderId="57" xfId="0" applyFont="1" applyFill="1" applyBorder="1" applyAlignment="1">
      <alignment horizontal="center" vertical="center"/>
    </xf>
    <xf numFmtId="0" fontId="9" fillId="23" borderId="4" xfId="0" applyFont="1" applyFill="1" applyBorder="1" applyAlignment="1">
      <alignment horizontal="center" vertical="center" wrapText="1"/>
    </xf>
    <xf numFmtId="0" fontId="9" fillId="23" borderId="1" xfId="0" applyFont="1" applyFill="1" applyBorder="1" applyAlignment="1">
      <alignment horizontal="center" vertical="center" wrapText="1"/>
    </xf>
    <xf numFmtId="0" fontId="9" fillId="23" borderId="2" xfId="0" applyFont="1" applyFill="1" applyBorder="1" applyAlignment="1">
      <alignment horizontal="center" vertical="center" wrapText="1"/>
    </xf>
    <xf numFmtId="0" fontId="9" fillId="23" borderId="3" xfId="0" applyFont="1" applyFill="1" applyBorder="1" applyAlignment="1">
      <alignment horizontal="center" vertical="center" wrapText="1"/>
    </xf>
    <xf numFmtId="0" fontId="14" fillId="0" borderId="20" xfId="0" applyFont="1" applyFill="1" applyBorder="1" applyAlignment="1" applyProtection="1">
      <alignment horizontal="center" vertical="center" wrapText="1"/>
    </xf>
    <xf numFmtId="0" fontId="14" fillId="0" borderId="21" xfId="0" applyFont="1" applyFill="1" applyBorder="1" applyAlignment="1" applyProtection="1">
      <alignment horizontal="center" vertical="center" wrapText="1"/>
    </xf>
    <xf numFmtId="0" fontId="3" fillId="0" borderId="1" xfId="0" applyFont="1"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0" fontId="20" fillId="25" borderId="2" xfId="0" applyFont="1" applyFill="1" applyBorder="1" applyAlignment="1">
      <alignment horizontal="left" vertical="center" wrapText="1"/>
    </xf>
    <xf numFmtId="0" fontId="21" fillId="25" borderId="2" xfId="0" applyFont="1" applyFill="1" applyBorder="1" applyAlignment="1">
      <alignment horizontal="left" vertical="center"/>
    </xf>
    <xf numFmtId="0" fontId="13" fillId="24" borderId="2" xfId="0" applyFont="1" applyFill="1" applyBorder="1" applyAlignment="1">
      <alignment horizontal="left" vertical="center" wrapText="1"/>
    </xf>
    <xf numFmtId="0" fontId="13" fillId="24" borderId="3" xfId="0" applyFont="1" applyFill="1" applyBorder="1" applyAlignment="1">
      <alignment horizontal="left"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20" fillId="25" borderId="61" xfId="0" applyFont="1" applyFill="1" applyBorder="1" applyAlignment="1">
      <alignment horizontal="left" vertical="center"/>
    </xf>
    <xf numFmtId="0" fontId="21" fillId="25" borderId="8" xfId="0" applyFont="1" applyFill="1" applyBorder="1" applyAlignment="1">
      <alignment horizontal="left" vertical="center"/>
    </xf>
    <xf numFmtId="0" fontId="3" fillId="17" borderId="48" xfId="0" applyFont="1" applyFill="1" applyBorder="1" applyAlignment="1">
      <alignment horizontal="center" vertical="center"/>
    </xf>
    <xf numFmtId="0" fontId="3" fillId="17" borderId="41" xfId="0" applyFont="1" applyFill="1" applyBorder="1" applyAlignment="1">
      <alignment horizontal="center" vertical="center"/>
    </xf>
    <xf numFmtId="0" fontId="3" fillId="17" borderId="43" xfId="0" applyFont="1" applyFill="1" applyBorder="1" applyAlignment="1">
      <alignment horizontal="center" vertical="center"/>
    </xf>
    <xf numFmtId="0" fontId="3" fillId="0" borderId="5" xfId="0" applyFont="1" applyFill="1" applyBorder="1" applyAlignment="1">
      <alignment horizontal="center" vertical="center" wrapText="1"/>
    </xf>
    <xf numFmtId="0" fontId="0" fillId="0" borderId="6" xfId="0" applyBorder="1" applyAlignment="1">
      <alignment vertical="center"/>
    </xf>
    <xf numFmtId="0" fontId="0" fillId="0" borderId="7" xfId="0" applyBorder="1" applyAlignment="1">
      <alignment vertical="center"/>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4" borderId="9"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4" xfId="0" applyFont="1" applyFill="1" applyBorder="1" applyAlignment="1">
      <alignment horizontal="left" vertical="center" wrapText="1"/>
    </xf>
    <xf numFmtId="0" fontId="14" fillId="0" borderId="26" xfId="0" applyFont="1" applyFill="1" applyBorder="1" applyAlignment="1" applyProtection="1">
      <alignment horizontal="center" vertical="center" wrapText="1"/>
    </xf>
    <xf numFmtId="0" fontId="14" fillId="0" borderId="27" xfId="0" applyFont="1" applyFill="1" applyBorder="1" applyAlignment="1" applyProtection="1">
      <alignment horizontal="center" vertical="center" wrapText="1"/>
    </xf>
    <xf numFmtId="0" fontId="15" fillId="13" borderId="28" xfId="0" applyFont="1" applyFill="1" applyBorder="1" applyAlignment="1" applyProtection="1">
      <alignment horizontal="center" vertical="center" wrapText="1"/>
    </xf>
    <xf numFmtId="0" fontId="15" fillId="13" borderId="30" xfId="0" applyFont="1" applyFill="1" applyBorder="1" applyAlignment="1" applyProtection="1">
      <alignment horizontal="center" vertical="center" wrapText="1"/>
    </xf>
    <xf numFmtId="0" fontId="15" fillId="13" borderId="31" xfId="0" applyFont="1" applyFill="1" applyBorder="1" applyAlignment="1" applyProtection="1">
      <alignment horizontal="center" vertical="center" wrapText="1"/>
    </xf>
    <xf numFmtId="0" fontId="5" fillId="4" borderId="3" xfId="0" applyFont="1" applyFill="1" applyBorder="1" applyAlignment="1" applyProtection="1">
      <alignment horizontal="center" vertical="center" wrapText="1"/>
    </xf>
    <xf numFmtId="0" fontId="3" fillId="0" borderId="26" xfId="0" applyFont="1" applyFill="1" applyBorder="1" applyAlignment="1">
      <alignment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13" borderId="1" xfId="0" applyFont="1" applyFill="1" applyBorder="1" applyAlignment="1">
      <alignment horizontal="left" vertical="center" wrapText="1"/>
    </xf>
    <xf numFmtId="0" fontId="3" fillId="13" borderId="2" xfId="0" applyFont="1" applyFill="1" applyBorder="1" applyAlignment="1">
      <alignment horizontal="left" vertical="center" wrapText="1"/>
    </xf>
    <xf numFmtId="0" fontId="3" fillId="13" borderId="8"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3" xfId="0" applyFont="1" applyFill="1" applyBorder="1" applyAlignment="1">
      <alignment vertical="center" wrapText="1"/>
    </xf>
    <xf numFmtId="0" fontId="3" fillId="24" borderId="1" xfId="0" applyFont="1" applyFill="1" applyBorder="1" applyAlignment="1">
      <alignment horizontal="center" vertical="center" wrapText="1"/>
    </xf>
    <xf numFmtId="0" fontId="3" fillId="24" borderId="2" xfId="0" applyFont="1" applyFill="1" applyBorder="1" applyAlignment="1">
      <alignment horizontal="center" vertical="center" wrapText="1"/>
    </xf>
    <xf numFmtId="0" fontId="3" fillId="24" borderId="8" xfId="0" applyFont="1" applyFill="1" applyBorder="1" applyAlignment="1">
      <alignment horizontal="center" vertical="center" wrapText="1"/>
    </xf>
    <xf numFmtId="0" fontId="28" fillId="24" borderId="61" xfId="0" applyFont="1" applyFill="1" applyBorder="1" applyAlignment="1">
      <alignment horizontal="left" vertical="center"/>
    </xf>
    <xf numFmtId="0" fontId="29" fillId="24" borderId="2" xfId="0" applyFont="1" applyFill="1" applyBorder="1" applyAlignment="1">
      <alignment horizontal="left" vertical="center"/>
    </xf>
    <xf numFmtId="0" fontId="29" fillId="24" borderId="8" xfId="0" applyFont="1" applyFill="1" applyBorder="1" applyAlignment="1">
      <alignment horizontal="left" vertical="center"/>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23" fillId="0" borderId="22" xfId="0" applyFont="1" applyFill="1" applyBorder="1" applyAlignment="1">
      <alignment horizontal="left" vertical="center" wrapText="1"/>
    </xf>
    <xf numFmtId="0" fontId="23" fillId="0" borderId="42" xfId="0" applyFont="1" applyFill="1" applyBorder="1" applyAlignment="1">
      <alignment horizontal="left" vertical="center" wrapText="1"/>
    </xf>
    <xf numFmtId="0" fontId="23" fillId="0" borderId="47" xfId="0" applyFont="1" applyFill="1" applyBorder="1" applyAlignment="1">
      <alignment horizontal="left" vertical="center" wrapText="1"/>
    </xf>
    <xf numFmtId="0" fontId="31" fillId="24" borderId="2" xfId="0" applyFont="1" applyFill="1" applyBorder="1" applyAlignment="1">
      <alignment horizontal="left" vertical="center"/>
    </xf>
    <xf numFmtId="0" fontId="13" fillId="24" borderId="2" xfId="0" applyFont="1" applyFill="1" applyBorder="1" applyAlignment="1">
      <alignment horizontal="left" vertical="center"/>
    </xf>
    <xf numFmtId="0" fontId="32" fillId="4" borderId="4" xfId="0" applyFont="1" applyFill="1" applyBorder="1" applyAlignment="1">
      <alignment horizontal="center" vertical="center" wrapText="1"/>
    </xf>
    <xf numFmtId="0" fontId="32" fillId="4" borderId="4" xfId="0" applyFont="1" applyFill="1" applyBorder="1" applyAlignment="1">
      <alignment horizontal="center" vertical="center"/>
    </xf>
    <xf numFmtId="0" fontId="3" fillId="0" borderId="4" xfId="0" applyFont="1" applyFill="1" applyBorder="1" applyAlignment="1">
      <alignment vertical="center" wrapText="1"/>
    </xf>
    <xf numFmtId="0" fontId="12" fillId="5" borderId="14" xfId="0" applyFont="1" applyFill="1" applyBorder="1" applyAlignment="1" applyProtection="1">
      <alignment horizontal="center" vertical="center" wrapText="1"/>
    </xf>
    <xf numFmtId="0" fontId="12" fillId="5" borderId="15" xfId="0" applyFont="1" applyFill="1" applyBorder="1" applyAlignment="1" applyProtection="1">
      <alignment horizontal="center" vertical="center" wrapText="1"/>
    </xf>
    <xf numFmtId="0" fontId="12" fillId="5" borderId="28" xfId="0" applyFont="1" applyFill="1" applyBorder="1" applyAlignment="1" applyProtection="1">
      <alignment horizontal="center" vertical="center" wrapText="1"/>
    </xf>
    <xf numFmtId="0" fontId="12" fillId="5" borderId="16" xfId="0" applyFont="1" applyFill="1" applyBorder="1" applyAlignment="1" applyProtection="1">
      <alignment horizontal="center" vertical="center" wrapText="1"/>
    </xf>
    <xf numFmtId="0" fontId="5" fillId="8" borderId="17" xfId="0" applyFont="1" applyFill="1" applyBorder="1" applyAlignment="1" applyProtection="1">
      <alignment horizontal="center" vertical="center" wrapText="1"/>
    </xf>
    <xf numFmtId="0" fontId="5" fillId="8" borderId="48" xfId="0" applyFont="1" applyFill="1" applyBorder="1" applyAlignment="1" applyProtection="1">
      <alignment horizontal="center" vertical="center" wrapText="1"/>
    </xf>
    <xf numFmtId="0" fontId="5" fillId="8" borderId="5" xfId="0" applyFont="1" applyFill="1" applyBorder="1" applyAlignment="1" applyProtection="1">
      <alignment horizontal="center" vertical="center" wrapText="1"/>
    </xf>
    <xf numFmtId="0" fontId="5" fillId="8" borderId="6" xfId="0" applyFont="1" applyFill="1" applyBorder="1" applyAlignment="1" applyProtection="1">
      <alignment horizontal="center" vertical="center" wrapText="1"/>
    </xf>
    <xf numFmtId="0" fontId="5" fillId="8" borderId="9" xfId="0" applyFont="1" applyFill="1" applyBorder="1" applyAlignment="1" applyProtection="1">
      <alignment horizontal="center" vertical="center" wrapText="1"/>
    </xf>
    <xf numFmtId="0" fontId="5" fillId="8" borderId="18" xfId="0" applyFont="1" applyFill="1" applyBorder="1" applyAlignment="1" applyProtection="1">
      <alignment horizontal="center" vertical="center" wrapText="1"/>
    </xf>
    <xf numFmtId="0" fontId="5" fillId="8" borderId="10" xfId="0" applyFont="1" applyFill="1" applyBorder="1" applyAlignment="1" applyProtection="1">
      <alignment horizontal="center" vertical="center" wrapText="1"/>
    </xf>
    <xf numFmtId="0" fontId="5" fillId="8" borderId="24" xfId="0" applyFont="1" applyFill="1" applyBorder="1" applyAlignment="1" applyProtection="1">
      <alignment horizontal="center" vertical="center" wrapText="1"/>
    </xf>
    <xf numFmtId="0" fontId="5" fillId="8" borderId="4" xfId="0" applyFont="1" applyFill="1" applyBorder="1" applyAlignment="1" applyProtection="1">
      <alignment horizontal="center" vertical="center" wrapText="1"/>
    </xf>
    <xf numFmtId="164" fontId="3" fillId="0" borderId="26" xfId="1" applyNumberFormat="1" applyFont="1" applyBorder="1" applyAlignment="1" applyProtection="1">
      <alignment horizontal="center"/>
      <protection locked="0"/>
    </xf>
    <xf numFmtId="0" fontId="5" fillId="8" borderId="19" xfId="0" applyFont="1" applyFill="1" applyBorder="1" applyAlignment="1" applyProtection="1">
      <alignment horizontal="center" vertical="center" wrapText="1"/>
    </xf>
    <xf numFmtId="164" fontId="3" fillId="0" borderId="4" xfId="1" applyNumberFormat="1" applyFont="1" applyBorder="1" applyAlignment="1" applyProtection="1">
      <alignment horizontal="center"/>
      <protection locked="0"/>
    </xf>
    <xf numFmtId="0" fontId="14" fillId="0" borderId="1" xfId="0" applyFont="1" applyBorder="1" applyAlignment="1">
      <alignment horizontal="center" vertical="center" wrapText="1"/>
    </xf>
    <xf numFmtId="0" fontId="14" fillId="0" borderId="3" xfId="0" applyFont="1" applyBorder="1" applyAlignment="1">
      <alignment horizontal="center" vertical="center"/>
    </xf>
    <xf numFmtId="0" fontId="0" fillId="0" borderId="4"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cellXfs>
  <cellStyles count="2">
    <cellStyle name="Dziesiętny" xfId="1" builtinId="3"/>
    <cellStyle name="Normalny" xfId="0" builtinId="0"/>
  </cellStyles>
  <dxfs count="13">
    <dxf>
      <numFmt numFmtId="166" formatCode="&quot;pozostaw puste&quot;;&quot;pozostaw puste&quot;;&quot;pozostaw puste&quot;;&quot;pozostaw puste&quot;"/>
      <fill>
        <patternFill>
          <bgColor theme="0" tint="-4.9989318521683403E-2"/>
        </patternFill>
      </fill>
    </dxf>
    <dxf>
      <numFmt numFmtId="167" formatCode=";;;"/>
      <fill>
        <patternFill>
          <bgColor theme="0" tint="-0.14996795556505021"/>
        </patternFill>
      </fill>
    </dxf>
    <dxf>
      <fill>
        <patternFill>
          <bgColor theme="9" tint="0.79998168889431442"/>
        </patternFill>
      </fill>
    </dxf>
    <dxf>
      <numFmt numFmtId="166" formatCode="&quot;pozostaw puste&quot;;&quot;pozostaw puste&quot;;&quot;pozostaw puste&quot;;&quot;pozostaw puste&quot;"/>
      <fill>
        <patternFill>
          <bgColor theme="0" tint="-4.9989318521683403E-2"/>
        </patternFill>
      </fill>
    </dxf>
    <dxf>
      <numFmt numFmtId="167" formatCode=";;;"/>
      <fill>
        <patternFill>
          <bgColor theme="0" tint="-0.1499679555650502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numFmt numFmtId="166" formatCode="&quot;pozostaw puste&quot;;&quot;pozostaw puste&quot;;&quot;pozostaw puste&quot;;&quot;pozostaw puste&quot;"/>
      <fill>
        <patternFill>
          <bgColor theme="0" tint="-4.9989318521683403E-2"/>
        </patternFill>
      </fill>
    </dxf>
    <dxf>
      <numFmt numFmtId="167" formatCode=";;;"/>
      <fill>
        <patternFill>
          <bgColor theme="0" tint="-0.14996795556505021"/>
        </patternFill>
      </fill>
    </dxf>
    <dxf>
      <fill>
        <patternFill>
          <bgColor theme="9" tint="0.79998168889431442"/>
        </patternFill>
      </fill>
    </dxf>
  </dxfs>
  <tableStyles count="0" defaultTableStyle="TableStyleMedium2" defaultPivotStyle="PivotStyleLight16"/>
  <colors>
    <mruColors>
      <color rgb="FFFFFFFF"/>
      <color rgb="FF9EEFF8"/>
      <color rgb="FFFFFFCC"/>
      <color rgb="FFFFFF99"/>
      <color rgb="FFC0C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5FE9~1.WOJ/AppData/Local/Temp/Rar$DI69.472/formularz%20Planu%20dzia&#322;a&#32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kister/AppData/Local/Microsoft/Windows/Temporary%20Internet%20Files/Content.Outlook/4A3SLVI2/PLANY%20DZIA&#321;A&#323;/PLAN%20DZIA&#321;A&#323;%202015%20R/POI&#346;%202015/fiszki%2012CU%20wesej%20edytowalne/CU%20Bia&#322;ystok/fiszka_projektowa_USK%20w%20Bia&#322;ymastoku_CU_13.0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rmacje o Planie działań"/>
      <sheetName val="PI 2.c"/>
      <sheetName val="PI 8vi"/>
      <sheetName val="PI 9a"/>
      <sheetName val="PI 9iv"/>
      <sheetName val="PI 10ii"/>
      <sheetName val="PI 10iii"/>
      <sheetName val="Tab. wskaźników i finansowa"/>
      <sheetName val="załącznik nr 1"/>
      <sheetName val="słowni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v>2015</v>
          </cell>
          <cell r="D2" t="str">
            <v>styczeń</v>
          </cell>
          <cell r="W2" t="str">
            <v>Wiedza Edukacja Rozwój</v>
          </cell>
        </row>
        <row r="3">
          <cell r="B3">
            <v>2016</v>
          </cell>
          <cell r="D3" t="str">
            <v>luty</v>
          </cell>
          <cell r="W3" t="str">
            <v xml:space="preserve">Infrastruktura i Środowisko </v>
          </cell>
        </row>
        <row r="4">
          <cell r="B4">
            <v>2017</v>
          </cell>
          <cell r="D4" t="str">
            <v>marzec</v>
          </cell>
          <cell r="W4" t="str">
            <v>Województwa Dolnośląskiego</v>
          </cell>
        </row>
        <row r="5">
          <cell r="B5">
            <v>2018</v>
          </cell>
          <cell r="D5" t="str">
            <v>kwiecień</v>
          </cell>
          <cell r="W5" t="str">
            <v>Województwa Kujawsko - Pomorskiego</v>
          </cell>
        </row>
        <row r="6">
          <cell r="B6">
            <v>2019</v>
          </cell>
          <cell r="D6" t="str">
            <v>maj</v>
          </cell>
          <cell r="W6" t="str">
            <v>Województwa Lubelskiego</v>
          </cell>
        </row>
        <row r="7">
          <cell r="B7">
            <v>2020</v>
          </cell>
          <cell r="D7" t="str">
            <v>czerwiec</v>
          </cell>
          <cell r="W7" t="str">
            <v>Województwa Lubuskiego</v>
          </cell>
        </row>
        <row r="8">
          <cell r="B8">
            <v>2021</v>
          </cell>
          <cell r="D8" t="str">
            <v>lipiec</v>
          </cell>
          <cell r="W8" t="str">
            <v>Województwa Łódzkiego</v>
          </cell>
        </row>
        <row r="9">
          <cell r="B9">
            <v>2022</v>
          </cell>
          <cell r="D9" t="str">
            <v>sierpień</v>
          </cell>
          <cell r="W9" t="str">
            <v>Województwa Małopolskiego</v>
          </cell>
        </row>
        <row r="10">
          <cell r="B10">
            <v>2023</v>
          </cell>
          <cell r="D10" t="str">
            <v>wrzesień</v>
          </cell>
          <cell r="W10" t="str">
            <v>Województwa Mazowieckiego</v>
          </cell>
        </row>
        <row r="11">
          <cell r="D11" t="str">
            <v>październik</v>
          </cell>
          <cell r="W11" t="str">
            <v>Województwa Opolskiego</v>
          </cell>
        </row>
        <row r="12">
          <cell r="D12" t="str">
            <v>listopad</v>
          </cell>
          <cell r="W12" t="str">
            <v>Województwa Podkarpackiego</v>
          </cell>
        </row>
        <row r="13">
          <cell r="D13" t="str">
            <v>grudzień</v>
          </cell>
          <cell r="W13" t="str">
            <v>Województwa Podlaskiego</v>
          </cell>
        </row>
        <row r="14">
          <cell r="D14" t="str">
            <v>kwartał 1</v>
          </cell>
          <cell r="W14" t="str">
            <v>Województwa Pomorskiego</v>
          </cell>
        </row>
        <row r="15">
          <cell r="D15" t="str">
            <v>kwartał 2</v>
          </cell>
          <cell r="W15" t="str">
            <v>Województwa Śląskiego</v>
          </cell>
        </row>
        <row r="16">
          <cell r="D16" t="str">
            <v>kwartał 3</v>
          </cell>
          <cell r="W16" t="str">
            <v>Województwa Świętokrzyskiego</v>
          </cell>
        </row>
        <row r="17">
          <cell r="D17" t="str">
            <v>kwartał 4</v>
          </cell>
          <cell r="W17" t="str">
            <v>Województwa Warmińsko - Mazurskiego</v>
          </cell>
        </row>
        <row r="18">
          <cell r="W18" t="str">
            <v>Województwa Wielkopolskiego</v>
          </cell>
        </row>
        <row r="19">
          <cell r="W19" t="str">
            <v>Województwa Zachodniopomorskiego</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LOWNIKI"/>
      <sheetName val="FORMULARZ"/>
    </sheetNames>
    <sheetDataSet>
      <sheetData sheetId="0">
        <row r="2">
          <cell r="E2" t="str">
            <v>aleksandrowski</v>
          </cell>
          <cell r="F2" t="str">
            <v>04 01</v>
          </cell>
        </row>
        <row r="3">
          <cell r="E3" t="str">
            <v>augustowski</v>
          </cell>
          <cell r="F3" t="str">
            <v>20 01</v>
          </cell>
        </row>
        <row r="4">
          <cell r="E4" t="str">
            <v>bartoszycki</v>
          </cell>
          <cell r="F4" t="str">
            <v>28 01</v>
          </cell>
        </row>
        <row r="5">
          <cell r="E5" t="str">
            <v>bełchatowski</v>
          </cell>
          <cell r="F5" t="str">
            <v>10 01</v>
          </cell>
        </row>
        <row r="6">
          <cell r="E6" t="str">
            <v>będziński</v>
          </cell>
          <cell r="F6" t="str">
            <v>24 01</v>
          </cell>
        </row>
        <row r="7">
          <cell r="E7" t="str">
            <v>bialski</v>
          </cell>
          <cell r="F7" t="str">
            <v>06 01</v>
          </cell>
        </row>
        <row r="8">
          <cell r="E8" t="str">
            <v>m. Biała Podlaska</v>
          </cell>
          <cell r="F8" t="str">
            <v>06 61</v>
          </cell>
        </row>
        <row r="9">
          <cell r="E9" t="str">
            <v>białobrzeski</v>
          </cell>
          <cell r="F9" t="str">
            <v>14 01</v>
          </cell>
        </row>
        <row r="10">
          <cell r="E10" t="str">
            <v>białogardzki</v>
          </cell>
          <cell r="F10" t="str">
            <v>32 01</v>
          </cell>
        </row>
        <row r="11">
          <cell r="E11" t="str">
            <v>białostocki</v>
          </cell>
          <cell r="F11" t="str">
            <v>20 02</v>
          </cell>
        </row>
        <row r="12">
          <cell r="E12" t="str">
            <v>m. Białystok</v>
          </cell>
          <cell r="F12" t="str">
            <v>20 61</v>
          </cell>
        </row>
        <row r="13">
          <cell r="E13" t="str">
            <v>bielski (podlaski)</v>
          </cell>
          <cell r="F13" t="str">
            <v>20 03</v>
          </cell>
        </row>
        <row r="14">
          <cell r="E14" t="str">
            <v>bielski (śląski)</v>
          </cell>
          <cell r="F14" t="str">
            <v>24 02</v>
          </cell>
        </row>
        <row r="15">
          <cell r="E15" t="str">
            <v>m. Bielsko-Biała</v>
          </cell>
          <cell r="F15" t="str">
            <v>24 61</v>
          </cell>
        </row>
        <row r="16">
          <cell r="E16" t="str">
            <v>bieszczadzki</v>
          </cell>
          <cell r="F16" t="str">
            <v>18 01</v>
          </cell>
        </row>
        <row r="17">
          <cell r="E17" t="str">
            <v>biłgorajski</v>
          </cell>
          <cell r="F17" t="str">
            <v>06 02</v>
          </cell>
        </row>
        <row r="18">
          <cell r="E18" t="str">
            <v>bocheński</v>
          </cell>
          <cell r="F18" t="str">
            <v>12 01</v>
          </cell>
        </row>
        <row r="19">
          <cell r="E19" t="str">
            <v>bolesławiecki</v>
          </cell>
          <cell r="F19" t="str">
            <v>02 01</v>
          </cell>
        </row>
        <row r="20">
          <cell r="E20" t="str">
            <v>braniewski</v>
          </cell>
          <cell r="F20" t="str">
            <v>28 02</v>
          </cell>
        </row>
        <row r="21">
          <cell r="E21" t="str">
            <v>brodnicki</v>
          </cell>
          <cell r="F21" t="str">
            <v>04 02</v>
          </cell>
        </row>
        <row r="22">
          <cell r="E22" t="str">
            <v>brzeski (małopolski)</v>
          </cell>
          <cell r="F22" t="str">
            <v>12 02</v>
          </cell>
        </row>
        <row r="23">
          <cell r="E23" t="str">
            <v>brzeski (opolski)</v>
          </cell>
          <cell r="F23" t="str">
            <v>16 01</v>
          </cell>
        </row>
        <row r="24">
          <cell r="E24" t="str">
            <v>brzeziński</v>
          </cell>
          <cell r="F24" t="str">
            <v>10 21</v>
          </cell>
        </row>
        <row r="25">
          <cell r="E25" t="str">
            <v>brzozowski</v>
          </cell>
          <cell r="F25" t="str">
            <v>18 02</v>
          </cell>
        </row>
        <row r="26">
          <cell r="E26" t="str">
            <v>buski</v>
          </cell>
          <cell r="F26" t="str">
            <v>26 01</v>
          </cell>
        </row>
        <row r="27">
          <cell r="E27" t="str">
            <v>bydgoski</v>
          </cell>
          <cell r="F27" t="str">
            <v>04 03</v>
          </cell>
        </row>
        <row r="28">
          <cell r="E28" t="str">
            <v>m. Bydgoszcz</v>
          </cell>
          <cell r="F28" t="str">
            <v>04 61</v>
          </cell>
        </row>
        <row r="29">
          <cell r="E29" t="str">
            <v>m. Bytom</v>
          </cell>
          <cell r="F29" t="str">
            <v>24 62</v>
          </cell>
        </row>
        <row r="30">
          <cell r="E30" t="str">
            <v>bytowski</v>
          </cell>
          <cell r="F30" t="str">
            <v>22 01</v>
          </cell>
        </row>
        <row r="31">
          <cell r="E31" t="str">
            <v>m. Chełm</v>
          </cell>
          <cell r="F31" t="str">
            <v>06 62</v>
          </cell>
        </row>
        <row r="32">
          <cell r="E32" t="str">
            <v>chełmiński</v>
          </cell>
          <cell r="F32" t="str">
            <v>04 04</v>
          </cell>
        </row>
        <row r="33">
          <cell r="E33" t="str">
            <v>chełmski</v>
          </cell>
          <cell r="F33" t="str">
            <v>06 03</v>
          </cell>
        </row>
        <row r="34">
          <cell r="E34" t="str">
            <v>chodzieski</v>
          </cell>
          <cell r="F34" t="str">
            <v>30 01</v>
          </cell>
        </row>
        <row r="35">
          <cell r="E35" t="str">
            <v>chojnicki</v>
          </cell>
          <cell r="F35" t="str">
            <v>22 02</v>
          </cell>
        </row>
        <row r="36">
          <cell r="E36" t="str">
            <v>m. Chorzów</v>
          </cell>
          <cell r="F36" t="str">
            <v>24 63</v>
          </cell>
        </row>
        <row r="37">
          <cell r="E37" t="str">
            <v>choszczeński</v>
          </cell>
          <cell r="F37" t="str">
            <v>32 02</v>
          </cell>
        </row>
        <row r="38">
          <cell r="E38" t="str">
            <v>chrzanowski</v>
          </cell>
          <cell r="F38" t="str">
            <v>12 03</v>
          </cell>
        </row>
        <row r="39">
          <cell r="E39" t="str">
            <v>ciechanowski</v>
          </cell>
          <cell r="F39" t="str">
            <v>14 02</v>
          </cell>
        </row>
        <row r="40">
          <cell r="E40" t="str">
            <v>cieszyński</v>
          </cell>
          <cell r="F40" t="str">
            <v>24 03</v>
          </cell>
        </row>
        <row r="41">
          <cell r="E41" t="str">
            <v>czarnkowsko-trzcianecki</v>
          </cell>
          <cell r="F41" t="str">
            <v>30 02</v>
          </cell>
        </row>
        <row r="42">
          <cell r="E42" t="str">
            <v>m. Częstochowa</v>
          </cell>
          <cell r="F42" t="str">
            <v>24 64</v>
          </cell>
        </row>
        <row r="43">
          <cell r="E43" t="str">
            <v>częstochowski</v>
          </cell>
          <cell r="F43" t="str">
            <v>24 04</v>
          </cell>
        </row>
        <row r="44">
          <cell r="E44" t="str">
            <v>człuchowski</v>
          </cell>
          <cell r="F44" t="str">
            <v>22 03</v>
          </cell>
        </row>
        <row r="45">
          <cell r="E45" t="str">
            <v>m. Dąbrowa Górnicza</v>
          </cell>
          <cell r="F45" t="str">
            <v>24 65</v>
          </cell>
        </row>
        <row r="46">
          <cell r="E46" t="str">
            <v>dąbrowski</v>
          </cell>
          <cell r="F46" t="str">
            <v>12 04</v>
          </cell>
        </row>
        <row r="47">
          <cell r="E47" t="str">
            <v>dębicki</v>
          </cell>
          <cell r="F47" t="str">
            <v>18 03</v>
          </cell>
        </row>
        <row r="48">
          <cell r="E48" t="str">
            <v>drawski</v>
          </cell>
          <cell r="F48" t="str">
            <v>32 03</v>
          </cell>
        </row>
        <row r="49">
          <cell r="E49" t="str">
            <v>działdowski</v>
          </cell>
          <cell r="F49" t="str">
            <v>28 03</v>
          </cell>
        </row>
        <row r="50">
          <cell r="E50" t="str">
            <v>dzierżoniowski</v>
          </cell>
          <cell r="F50" t="str">
            <v>02 02</v>
          </cell>
        </row>
        <row r="51">
          <cell r="E51" t="str">
            <v>m. Elbląg</v>
          </cell>
          <cell r="F51" t="str">
            <v>28 61</v>
          </cell>
        </row>
        <row r="52">
          <cell r="E52" t="str">
            <v>elbląski</v>
          </cell>
          <cell r="F52" t="str">
            <v>28 04</v>
          </cell>
        </row>
        <row r="53">
          <cell r="E53" t="str">
            <v>ełcki</v>
          </cell>
          <cell r="F53" t="str">
            <v>28 05</v>
          </cell>
        </row>
        <row r="54">
          <cell r="E54" t="str">
            <v>garwoliński</v>
          </cell>
          <cell r="F54" t="str">
            <v>14 03</v>
          </cell>
        </row>
        <row r="55">
          <cell r="E55" t="str">
            <v>m. Gdańsk</v>
          </cell>
          <cell r="F55" t="str">
            <v>22 61</v>
          </cell>
        </row>
        <row r="56">
          <cell r="E56" t="str">
            <v>gdański</v>
          </cell>
          <cell r="F56" t="str">
            <v>22 04</v>
          </cell>
        </row>
        <row r="57">
          <cell r="E57" t="str">
            <v>m. Gdynia</v>
          </cell>
          <cell r="F57" t="str">
            <v>22 62</v>
          </cell>
        </row>
        <row r="58">
          <cell r="E58" t="str">
            <v>giżycki</v>
          </cell>
          <cell r="F58" t="str">
            <v>28 06</v>
          </cell>
        </row>
        <row r="59">
          <cell r="E59" t="str">
            <v>m. Gliwice</v>
          </cell>
          <cell r="F59" t="str">
            <v>24 66</v>
          </cell>
        </row>
        <row r="60">
          <cell r="E60" t="str">
            <v>gliwicki</v>
          </cell>
          <cell r="F60" t="str">
            <v>24 05</v>
          </cell>
        </row>
        <row r="61">
          <cell r="E61" t="str">
            <v>głogowski</v>
          </cell>
          <cell r="F61" t="str">
            <v>02 03</v>
          </cell>
        </row>
        <row r="62">
          <cell r="E62" t="str">
            <v>głubczycki</v>
          </cell>
          <cell r="F62" t="str">
            <v>16 02</v>
          </cell>
        </row>
        <row r="63">
          <cell r="E63" t="str">
            <v>gnieźnieński</v>
          </cell>
          <cell r="F63" t="str">
            <v>30 03</v>
          </cell>
        </row>
        <row r="64">
          <cell r="E64" t="str">
            <v>goleniowski</v>
          </cell>
          <cell r="F64" t="str">
            <v>32 04</v>
          </cell>
        </row>
        <row r="65">
          <cell r="E65" t="str">
            <v>golubsko-dobrzyński</v>
          </cell>
          <cell r="F65" t="str">
            <v>04 05</v>
          </cell>
        </row>
        <row r="66">
          <cell r="E66" t="str">
            <v>gołdapski</v>
          </cell>
          <cell r="F66" t="str">
            <v>28 18</v>
          </cell>
        </row>
        <row r="67">
          <cell r="E67" t="str">
            <v>gorlicki</v>
          </cell>
          <cell r="F67" t="str">
            <v>12 05</v>
          </cell>
        </row>
        <row r="68">
          <cell r="E68" t="str">
            <v>gorzowski</v>
          </cell>
          <cell r="F68" t="str">
            <v>08 01</v>
          </cell>
        </row>
        <row r="69">
          <cell r="E69" t="str">
            <v>m. Gorzów Wielkopolski</v>
          </cell>
          <cell r="F69" t="str">
            <v>08 61</v>
          </cell>
        </row>
        <row r="70">
          <cell r="E70" t="str">
            <v>gostyniński</v>
          </cell>
          <cell r="F70" t="str">
            <v>14 04</v>
          </cell>
        </row>
        <row r="71">
          <cell r="E71" t="str">
            <v>gostyński</v>
          </cell>
          <cell r="F71" t="str">
            <v>30 04</v>
          </cell>
        </row>
        <row r="72">
          <cell r="E72" t="str">
            <v>górowski</v>
          </cell>
          <cell r="F72" t="str">
            <v>02 04</v>
          </cell>
        </row>
        <row r="73">
          <cell r="E73" t="str">
            <v>grajewski</v>
          </cell>
          <cell r="F73" t="str">
            <v>20 04</v>
          </cell>
        </row>
        <row r="74">
          <cell r="E74" t="str">
            <v>grodziski (mazowiecki)</v>
          </cell>
          <cell r="F74" t="str">
            <v>14 05</v>
          </cell>
        </row>
        <row r="75">
          <cell r="E75" t="str">
            <v>grodziski (wielkopolski)</v>
          </cell>
          <cell r="F75" t="str">
            <v>30 05</v>
          </cell>
        </row>
        <row r="76">
          <cell r="E76" t="str">
            <v>grójecki</v>
          </cell>
          <cell r="F76" t="str">
            <v>14 06</v>
          </cell>
        </row>
        <row r="77">
          <cell r="E77" t="str">
            <v>m. Grudziądz</v>
          </cell>
          <cell r="F77" t="str">
            <v>04 62</v>
          </cell>
        </row>
        <row r="78">
          <cell r="E78" t="str">
            <v>grudziądzki</v>
          </cell>
          <cell r="F78" t="str">
            <v>04 06</v>
          </cell>
        </row>
        <row r="79">
          <cell r="E79" t="str">
            <v>gryficki</v>
          </cell>
          <cell r="F79" t="str">
            <v>32 05</v>
          </cell>
        </row>
        <row r="80">
          <cell r="E80" t="str">
            <v>gryfiński</v>
          </cell>
          <cell r="F80" t="str">
            <v>32 06</v>
          </cell>
        </row>
        <row r="81">
          <cell r="E81" t="str">
            <v>hajnowski</v>
          </cell>
          <cell r="F81" t="str">
            <v>20 05</v>
          </cell>
        </row>
        <row r="82">
          <cell r="E82" t="str">
            <v>hrubieszowski</v>
          </cell>
          <cell r="F82" t="str">
            <v>06 04</v>
          </cell>
        </row>
        <row r="83">
          <cell r="E83" t="str">
            <v>iławski</v>
          </cell>
          <cell r="F83" t="str">
            <v>28 07</v>
          </cell>
        </row>
        <row r="84">
          <cell r="E84" t="str">
            <v>inowrocławski</v>
          </cell>
          <cell r="F84" t="str">
            <v>04 07</v>
          </cell>
        </row>
        <row r="85">
          <cell r="E85" t="str">
            <v>janowski</v>
          </cell>
          <cell r="F85" t="str">
            <v>06 05</v>
          </cell>
        </row>
        <row r="86">
          <cell r="E86" t="str">
            <v>jarociński</v>
          </cell>
          <cell r="F86" t="str">
            <v>30 06</v>
          </cell>
        </row>
        <row r="87">
          <cell r="E87" t="str">
            <v>jarosławski</v>
          </cell>
          <cell r="F87" t="str">
            <v>18 04</v>
          </cell>
        </row>
        <row r="88">
          <cell r="E88" t="str">
            <v>jasielski</v>
          </cell>
          <cell r="F88" t="str">
            <v>18 05</v>
          </cell>
        </row>
        <row r="89">
          <cell r="E89" t="str">
            <v>m. Jastrzębie-Zdrój</v>
          </cell>
          <cell r="F89" t="str">
            <v>24 67</v>
          </cell>
        </row>
        <row r="90">
          <cell r="E90" t="str">
            <v>jaworski</v>
          </cell>
          <cell r="F90" t="str">
            <v>02 05</v>
          </cell>
        </row>
        <row r="91">
          <cell r="E91" t="str">
            <v>m. Jaworzno</v>
          </cell>
          <cell r="F91" t="str">
            <v>24 68</v>
          </cell>
        </row>
        <row r="92">
          <cell r="E92" t="str">
            <v>m. Jelenia Góra</v>
          </cell>
          <cell r="F92" t="str">
            <v>02 61</v>
          </cell>
        </row>
        <row r="93">
          <cell r="E93" t="str">
            <v>jeleniogórski</v>
          </cell>
          <cell r="F93" t="str">
            <v>02 06</v>
          </cell>
        </row>
        <row r="94">
          <cell r="E94" t="str">
            <v>jędrzejowski</v>
          </cell>
          <cell r="F94" t="str">
            <v>26 02</v>
          </cell>
        </row>
        <row r="95">
          <cell r="E95" t="str">
            <v>kaliski</v>
          </cell>
          <cell r="F95" t="str">
            <v>30 07</v>
          </cell>
        </row>
        <row r="96">
          <cell r="E96" t="str">
            <v>m. Kalisz</v>
          </cell>
          <cell r="F96" t="str">
            <v>30 61</v>
          </cell>
        </row>
        <row r="97">
          <cell r="E97" t="str">
            <v>kamiennogórski</v>
          </cell>
          <cell r="F97" t="str">
            <v>02 07</v>
          </cell>
        </row>
        <row r="98">
          <cell r="E98" t="str">
            <v>kamieński</v>
          </cell>
          <cell r="F98" t="str">
            <v>32 07</v>
          </cell>
        </row>
        <row r="99">
          <cell r="E99" t="str">
            <v>kartuski</v>
          </cell>
          <cell r="F99" t="str">
            <v>22 05</v>
          </cell>
        </row>
        <row r="100">
          <cell r="E100" t="str">
            <v>m. Katowice</v>
          </cell>
          <cell r="F100" t="str">
            <v>24 69</v>
          </cell>
        </row>
        <row r="101">
          <cell r="E101" t="str">
            <v>kazimierski</v>
          </cell>
          <cell r="F101" t="str">
            <v>26 03</v>
          </cell>
        </row>
        <row r="102">
          <cell r="E102" t="str">
            <v>kędzierzyńsko-kozielski</v>
          </cell>
          <cell r="F102" t="str">
            <v>16 03</v>
          </cell>
        </row>
        <row r="103">
          <cell r="E103" t="str">
            <v>kępiński</v>
          </cell>
          <cell r="F103" t="str">
            <v>30 08</v>
          </cell>
        </row>
        <row r="104">
          <cell r="E104" t="str">
            <v>kętrzyński</v>
          </cell>
          <cell r="F104" t="str">
            <v>28 08</v>
          </cell>
        </row>
        <row r="105">
          <cell r="E105" t="str">
            <v>m. Kielce</v>
          </cell>
          <cell r="F105" t="str">
            <v>26 61</v>
          </cell>
        </row>
        <row r="106">
          <cell r="E106" t="str">
            <v>kielecki</v>
          </cell>
          <cell r="F106" t="str">
            <v>26 04</v>
          </cell>
        </row>
        <row r="107">
          <cell r="E107" t="str">
            <v>kluczborski</v>
          </cell>
          <cell r="F107" t="str">
            <v>16 04</v>
          </cell>
        </row>
        <row r="108">
          <cell r="E108" t="str">
            <v>kłobucki</v>
          </cell>
          <cell r="F108" t="str">
            <v>24 06</v>
          </cell>
        </row>
        <row r="109">
          <cell r="E109" t="str">
            <v>kłodzki</v>
          </cell>
          <cell r="F109" t="str">
            <v>02 08</v>
          </cell>
        </row>
        <row r="110">
          <cell r="E110" t="str">
            <v>kolbuszowski</v>
          </cell>
          <cell r="F110" t="str">
            <v>18 06</v>
          </cell>
        </row>
        <row r="111">
          <cell r="E111" t="str">
            <v>kolneński</v>
          </cell>
          <cell r="F111" t="str">
            <v>20 06</v>
          </cell>
        </row>
        <row r="112">
          <cell r="E112" t="str">
            <v>kolski</v>
          </cell>
          <cell r="F112" t="str">
            <v>30 09</v>
          </cell>
        </row>
        <row r="113">
          <cell r="E113" t="str">
            <v>kołobrzeski</v>
          </cell>
          <cell r="F113" t="str">
            <v>32 08</v>
          </cell>
        </row>
        <row r="114">
          <cell r="E114" t="str">
            <v>konecki</v>
          </cell>
          <cell r="F114" t="str">
            <v>26 05</v>
          </cell>
        </row>
        <row r="115">
          <cell r="E115" t="str">
            <v>m. Konin</v>
          </cell>
          <cell r="F115" t="str">
            <v>30 62</v>
          </cell>
        </row>
        <row r="116">
          <cell r="E116" t="str">
            <v>koniński</v>
          </cell>
          <cell r="F116" t="str">
            <v>30 10</v>
          </cell>
        </row>
        <row r="117">
          <cell r="E117" t="str">
            <v>m. Koszalin</v>
          </cell>
          <cell r="F117" t="str">
            <v>32 61</v>
          </cell>
        </row>
        <row r="118">
          <cell r="E118" t="str">
            <v>koszaliński</v>
          </cell>
          <cell r="F118" t="str">
            <v>32 09</v>
          </cell>
        </row>
        <row r="119">
          <cell r="E119" t="str">
            <v>kościański</v>
          </cell>
          <cell r="F119" t="str">
            <v>30 11</v>
          </cell>
        </row>
        <row r="120">
          <cell r="E120" t="str">
            <v>kościerski</v>
          </cell>
          <cell r="F120" t="str">
            <v>22 06</v>
          </cell>
        </row>
        <row r="121">
          <cell r="E121" t="str">
            <v>kozienicki</v>
          </cell>
          <cell r="F121" t="str">
            <v>14 07</v>
          </cell>
        </row>
        <row r="122">
          <cell r="E122" t="str">
            <v>krakowski</v>
          </cell>
          <cell r="F122" t="str">
            <v>12 06</v>
          </cell>
        </row>
        <row r="123">
          <cell r="E123" t="str">
            <v>m. Kraków</v>
          </cell>
          <cell r="F123" t="str">
            <v>12 61</v>
          </cell>
        </row>
        <row r="124">
          <cell r="E124" t="str">
            <v>krapkowicki</v>
          </cell>
          <cell r="F124" t="str">
            <v>16 05</v>
          </cell>
        </row>
        <row r="125">
          <cell r="E125" t="str">
            <v>krasnostawski</v>
          </cell>
          <cell r="F125" t="str">
            <v>06 06</v>
          </cell>
        </row>
        <row r="126">
          <cell r="E126" t="str">
            <v>kraśnicki</v>
          </cell>
          <cell r="F126" t="str">
            <v>06 07</v>
          </cell>
        </row>
        <row r="127">
          <cell r="E127" t="str">
            <v>m. Krosno</v>
          </cell>
          <cell r="F127" t="str">
            <v>18 61</v>
          </cell>
        </row>
        <row r="128">
          <cell r="E128" t="str">
            <v>krośnieński (odrzański)</v>
          </cell>
          <cell r="F128" t="str">
            <v>08 02</v>
          </cell>
        </row>
        <row r="129">
          <cell r="E129" t="str">
            <v>krośnieński (podkarpacki)</v>
          </cell>
          <cell r="F129" t="str">
            <v>18 07</v>
          </cell>
        </row>
        <row r="130">
          <cell r="E130" t="str">
            <v>krotoszyński</v>
          </cell>
          <cell r="F130" t="str">
            <v>30 12</v>
          </cell>
        </row>
        <row r="131">
          <cell r="E131" t="str">
            <v>kutnowski</v>
          </cell>
          <cell r="F131" t="str">
            <v>10 02</v>
          </cell>
        </row>
        <row r="132">
          <cell r="E132" t="str">
            <v>kwidzyński</v>
          </cell>
          <cell r="F132" t="str">
            <v>22 07</v>
          </cell>
        </row>
        <row r="133">
          <cell r="E133" t="str">
            <v>legionowski</v>
          </cell>
          <cell r="F133" t="str">
            <v>14 08</v>
          </cell>
        </row>
        <row r="134">
          <cell r="E134" t="str">
            <v>m. Legnica</v>
          </cell>
          <cell r="F134" t="str">
            <v>02 62</v>
          </cell>
        </row>
        <row r="135">
          <cell r="E135" t="str">
            <v>legnicki</v>
          </cell>
          <cell r="F135" t="str">
            <v>02 09</v>
          </cell>
        </row>
        <row r="136">
          <cell r="E136" t="str">
            <v>leski</v>
          </cell>
          <cell r="F136" t="str">
            <v>18 21</v>
          </cell>
        </row>
        <row r="137">
          <cell r="E137" t="str">
            <v>leszczyński</v>
          </cell>
          <cell r="F137" t="str">
            <v>30 13</v>
          </cell>
        </row>
        <row r="138">
          <cell r="E138" t="str">
            <v>m. Leszno</v>
          </cell>
          <cell r="F138" t="str">
            <v>30 63</v>
          </cell>
        </row>
        <row r="139">
          <cell r="E139" t="str">
            <v>leżajski</v>
          </cell>
          <cell r="F139" t="str">
            <v>18 08</v>
          </cell>
        </row>
        <row r="140">
          <cell r="E140" t="str">
            <v>lęborski</v>
          </cell>
          <cell r="F140" t="str">
            <v>22 08</v>
          </cell>
        </row>
        <row r="141">
          <cell r="E141" t="str">
            <v>lidzbarski</v>
          </cell>
          <cell r="F141" t="str">
            <v>28 09</v>
          </cell>
        </row>
        <row r="142">
          <cell r="E142" t="str">
            <v>limanowski</v>
          </cell>
          <cell r="F142" t="str">
            <v>12 07</v>
          </cell>
        </row>
        <row r="143">
          <cell r="E143" t="str">
            <v>lipnowski</v>
          </cell>
          <cell r="F143" t="str">
            <v>04 08</v>
          </cell>
        </row>
        <row r="144">
          <cell r="E144" t="str">
            <v>lipski</v>
          </cell>
          <cell r="F144" t="str">
            <v>14 09</v>
          </cell>
        </row>
        <row r="145">
          <cell r="E145" t="str">
            <v>lubaczowski</v>
          </cell>
          <cell r="F145" t="str">
            <v>18 09</v>
          </cell>
        </row>
        <row r="146">
          <cell r="E146" t="str">
            <v>lubański</v>
          </cell>
          <cell r="F146" t="str">
            <v>02 10</v>
          </cell>
        </row>
        <row r="147">
          <cell r="E147" t="str">
            <v>lubartowski</v>
          </cell>
          <cell r="F147" t="str">
            <v>06 08</v>
          </cell>
        </row>
        <row r="148">
          <cell r="E148" t="str">
            <v>lubelski</v>
          </cell>
          <cell r="F148" t="str">
            <v>06 09</v>
          </cell>
        </row>
        <row r="149">
          <cell r="E149" t="str">
            <v>lubiński</v>
          </cell>
          <cell r="F149" t="str">
            <v>02 11</v>
          </cell>
        </row>
        <row r="150">
          <cell r="E150" t="str">
            <v>m. Lublin</v>
          </cell>
          <cell r="F150" t="str">
            <v>06 63</v>
          </cell>
        </row>
        <row r="151">
          <cell r="E151" t="str">
            <v>lubliniecki</v>
          </cell>
          <cell r="F151" t="str">
            <v>24 07</v>
          </cell>
        </row>
        <row r="152">
          <cell r="E152" t="str">
            <v>lwówecki</v>
          </cell>
          <cell r="F152" t="str">
            <v>02 12</v>
          </cell>
        </row>
        <row r="153">
          <cell r="E153" t="str">
            <v>łańcucki</v>
          </cell>
          <cell r="F153" t="str">
            <v>18 10</v>
          </cell>
        </row>
        <row r="154">
          <cell r="E154" t="str">
            <v>łaski</v>
          </cell>
          <cell r="F154" t="str">
            <v>10 03</v>
          </cell>
        </row>
        <row r="155">
          <cell r="E155" t="str">
            <v>łęczycki</v>
          </cell>
          <cell r="F155" t="str">
            <v>10 04</v>
          </cell>
        </row>
        <row r="156">
          <cell r="E156" t="str">
            <v>łęczyński</v>
          </cell>
          <cell r="F156" t="str">
            <v>06 10</v>
          </cell>
        </row>
        <row r="157">
          <cell r="E157" t="str">
            <v>łobeski</v>
          </cell>
          <cell r="F157" t="str">
            <v>32 18</v>
          </cell>
        </row>
        <row r="158">
          <cell r="E158" t="str">
            <v>m. Łomża</v>
          </cell>
          <cell r="F158" t="str">
            <v>20 62</v>
          </cell>
        </row>
        <row r="159">
          <cell r="E159" t="str">
            <v>łomżyński</v>
          </cell>
          <cell r="F159" t="str">
            <v>20 07</v>
          </cell>
        </row>
        <row r="160">
          <cell r="E160" t="str">
            <v>łosicki</v>
          </cell>
          <cell r="F160" t="str">
            <v>14 10</v>
          </cell>
        </row>
        <row r="161">
          <cell r="E161" t="str">
            <v>łowicki</v>
          </cell>
          <cell r="F161" t="str">
            <v>10 05</v>
          </cell>
        </row>
        <row r="162">
          <cell r="E162" t="str">
            <v>łódzki wschodni</v>
          </cell>
          <cell r="F162" t="str">
            <v>10 06</v>
          </cell>
        </row>
        <row r="163">
          <cell r="E163" t="str">
            <v>m. Łódź</v>
          </cell>
          <cell r="F163" t="str">
            <v>10 61</v>
          </cell>
        </row>
        <row r="164">
          <cell r="E164" t="str">
            <v>łukowski</v>
          </cell>
          <cell r="F164" t="str">
            <v>06 11</v>
          </cell>
        </row>
        <row r="165">
          <cell r="E165" t="str">
            <v>makowski</v>
          </cell>
          <cell r="F165" t="str">
            <v>14 11</v>
          </cell>
        </row>
        <row r="166">
          <cell r="E166" t="str">
            <v>malborski</v>
          </cell>
          <cell r="F166" t="str">
            <v>22 09</v>
          </cell>
        </row>
        <row r="167">
          <cell r="E167" t="str">
            <v>miechowski</v>
          </cell>
          <cell r="F167" t="str">
            <v>12 08</v>
          </cell>
        </row>
        <row r="168">
          <cell r="E168" t="str">
            <v>mielecki</v>
          </cell>
          <cell r="F168" t="str">
            <v>18 11</v>
          </cell>
        </row>
        <row r="169">
          <cell r="E169" t="str">
            <v>międzychodzki</v>
          </cell>
          <cell r="F169" t="str">
            <v>30 14</v>
          </cell>
        </row>
        <row r="170">
          <cell r="E170" t="str">
            <v>międzyrzecki</v>
          </cell>
          <cell r="F170" t="str">
            <v>08 03</v>
          </cell>
        </row>
        <row r="171">
          <cell r="E171" t="str">
            <v>mikołowski</v>
          </cell>
          <cell r="F171" t="str">
            <v>24 08</v>
          </cell>
        </row>
        <row r="172">
          <cell r="E172" t="str">
            <v>milicki</v>
          </cell>
          <cell r="F172" t="str">
            <v>02 13</v>
          </cell>
        </row>
        <row r="173">
          <cell r="E173" t="str">
            <v>miński</v>
          </cell>
          <cell r="F173" t="str">
            <v>14 12</v>
          </cell>
        </row>
        <row r="174">
          <cell r="E174" t="str">
            <v>mławski</v>
          </cell>
          <cell r="F174" t="str">
            <v>14 13</v>
          </cell>
        </row>
        <row r="175">
          <cell r="E175" t="str">
            <v>mogileński</v>
          </cell>
          <cell r="F175" t="str">
            <v>04 09</v>
          </cell>
        </row>
        <row r="176">
          <cell r="E176" t="str">
            <v>moniecki</v>
          </cell>
          <cell r="F176" t="str">
            <v>20 08</v>
          </cell>
        </row>
        <row r="177">
          <cell r="E177" t="str">
            <v>mrągowski</v>
          </cell>
          <cell r="F177" t="str">
            <v>28 10</v>
          </cell>
        </row>
        <row r="178">
          <cell r="E178" t="str">
            <v>m. Mysłowice</v>
          </cell>
          <cell r="F178" t="str">
            <v>24 70</v>
          </cell>
        </row>
        <row r="179">
          <cell r="E179" t="str">
            <v>myszkowski</v>
          </cell>
          <cell r="F179" t="str">
            <v>24 09</v>
          </cell>
        </row>
        <row r="180">
          <cell r="E180" t="str">
            <v>myślenicki</v>
          </cell>
          <cell r="F180" t="str">
            <v>12 09</v>
          </cell>
        </row>
        <row r="181">
          <cell r="E181" t="str">
            <v>myśliborski</v>
          </cell>
          <cell r="F181" t="str">
            <v>32 10</v>
          </cell>
        </row>
        <row r="182">
          <cell r="E182" t="str">
            <v>nakielski</v>
          </cell>
          <cell r="F182" t="str">
            <v>04 10</v>
          </cell>
        </row>
        <row r="183">
          <cell r="E183" t="str">
            <v>namysłowski</v>
          </cell>
          <cell r="F183" t="str">
            <v>16 06</v>
          </cell>
        </row>
        <row r="184">
          <cell r="E184" t="str">
            <v>nidzicki</v>
          </cell>
          <cell r="F184" t="str">
            <v>28 11</v>
          </cell>
        </row>
        <row r="185">
          <cell r="E185" t="str">
            <v>niżański</v>
          </cell>
          <cell r="F185" t="str">
            <v>18 12</v>
          </cell>
        </row>
        <row r="186">
          <cell r="E186" t="str">
            <v>nowodworski (gdański)</v>
          </cell>
          <cell r="F186" t="str">
            <v>22 10</v>
          </cell>
        </row>
        <row r="187">
          <cell r="E187" t="str">
            <v>nowodworski (mazowiecki)</v>
          </cell>
          <cell r="F187" t="str">
            <v>14 14</v>
          </cell>
        </row>
        <row r="188">
          <cell r="E188" t="str">
            <v>nowomiejski</v>
          </cell>
          <cell r="F188" t="str">
            <v>28 12</v>
          </cell>
        </row>
        <row r="189">
          <cell r="E189" t="str">
            <v>nowosądecki</v>
          </cell>
          <cell r="F189" t="str">
            <v>12 10</v>
          </cell>
        </row>
        <row r="190">
          <cell r="E190" t="str">
            <v>nowosolski</v>
          </cell>
          <cell r="F190" t="str">
            <v>08 04</v>
          </cell>
        </row>
        <row r="191">
          <cell r="E191" t="str">
            <v>nowotarski</v>
          </cell>
          <cell r="F191" t="str">
            <v>12 11</v>
          </cell>
        </row>
        <row r="192">
          <cell r="E192" t="str">
            <v>nowotomyski</v>
          </cell>
          <cell r="F192" t="str">
            <v>30 15</v>
          </cell>
        </row>
        <row r="193">
          <cell r="E193" t="str">
            <v>m. Nowy Sącz</v>
          </cell>
          <cell r="F193" t="str">
            <v>12 62</v>
          </cell>
        </row>
        <row r="194">
          <cell r="E194" t="str">
            <v>nyski</v>
          </cell>
          <cell r="F194" t="str">
            <v>16 07</v>
          </cell>
        </row>
        <row r="195">
          <cell r="E195" t="str">
            <v>obornicki</v>
          </cell>
          <cell r="F195" t="str">
            <v>30 16</v>
          </cell>
        </row>
        <row r="196">
          <cell r="E196" t="str">
            <v>olecki</v>
          </cell>
          <cell r="F196" t="str">
            <v>28 13</v>
          </cell>
        </row>
        <row r="197">
          <cell r="E197" t="str">
            <v>oleski</v>
          </cell>
          <cell r="F197" t="str">
            <v>16 08</v>
          </cell>
        </row>
        <row r="198">
          <cell r="E198" t="str">
            <v>oleśnicki</v>
          </cell>
          <cell r="F198" t="str">
            <v>02 14</v>
          </cell>
        </row>
        <row r="199">
          <cell r="E199" t="str">
            <v>olkuski</v>
          </cell>
          <cell r="F199" t="str">
            <v>12 12</v>
          </cell>
        </row>
        <row r="200">
          <cell r="E200" t="str">
            <v>m. Olsztyn</v>
          </cell>
          <cell r="F200" t="str">
            <v>28 62</v>
          </cell>
        </row>
        <row r="201">
          <cell r="E201" t="str">
            <v>olsztyński</v>
          </cell>
          <cell r="F201" t="str">
            <v>28 14</v>
          </cell>
        </row>
        <row r="202">
          <cell r="E202" t="str">
            <v>oławski</v>
          </cell>
          <cell r="F202" t="str">
            <v>02 15</v>
          </cell>
        </row>
        <row r="203">
          <cell r="E203" t="str">
            <v>opatowski</v>
          </cell>
          <cell r="F203" t="str">
            <v>26 06</v>
          </cell>
        </row>
        <row r="204">
          <cell r="E204" t="str">
            <v>opoczyński</v>
          </cell>
          <cell r="F204" t="str">
            <v>10 07</v>
          </cell>
        </row>
        <row r="205">
          <cell r="E205" t="str">
            <v>m. Opole</v>
          </cell>
          <cell r="F205" t="str">
            <v>16 61</v>
          </cell>
        </row>
        <row r="206">
          <cell r="E206" t="str">
            <v>opolski (lubelski)</v>
          </cell>
          <cell r="F206" t="str">
            <v>06 12</v>
          </cell>
        </row>
        <row r="207">
          <cell r="E207" t="str">
            <v>opolski (śląski)</v>
          </cell>
          <cell r="F207" t="str">
            <v>16 09</v>
          </cell>
        </row>
        <row r="208">
          <cell r="E208" t="str">
            <v>ostrołęcki</v>
          </cell>
          <cell r="F208" t="str">
            <v>14 15</v>
          </cell>
        </row>
        <row r="209">
          <cell r="E209" t="str">
            <v>m. Ostrołęka</v>
          </cell>
          <cell r="F209" t="str">
            <v>14 61</v>
          </cell>
        </row>
        <row r="210">
          <cell r="E210" t="str">
            <v>ostrowiecki</v>
          </cell>
          <cell r="F210" t="str">
            <v>26 07</v>
          </cell>
        </row>
        <row r="211">
          <cell r="E211" t="str">
            <v>ostrowski (mazowiecki)</v>
          </cell>
          <cell r="F211" t="str">
            <v>14 16</v>
          </cell>
        </row>
        <row r="212">
          <cell r="E212" t="str">
            <v>ostrowski (wielkopolski)</v>
          </cell>
          <cell r="F212" t="str">
            <v>30 17</v>
          </cell>
        </row>
        <row r="213">
          <cell r="E213" t="str">
            <v>ostródzki</v>
          </cell>
          <cell r="F213" t="str">
            <v>28 15</v>
          </cell>
        </row>
        <row r="214">
          <cell r="E214" t="str">
            <v>ostrzeszowski</v>
          </cell>
          <cell r="F214" t="str">
            <v>30 18</v>
          </cell>
        </row>
        <row r="215">
          <cell r="E215" t="str">
            <v>oświęcimski</v>
          </cell>
          <cell r="F215" t="str">
            <v>12 13</v>
          </cell>
        </row>
        <row r="216">
          <cell r="E216" t="str">
            <v>otwocki</v>
          </cell>
          <cell r="F216" t="str">
            <v>14 17</v>
          </cell>
        </row>
        <row r="217">
          <cell r="E217" t="str">
            <v>pabianicki</v>
          </cell>
          <cell r="F217" t="str">
            <v>10 08</v>
          </cell>
        </row>
        <row r="218">
          <cell r="E218" t="str">
            <v>pajęczański</v>
          </cell>
          <cell r="F218" t="str">
            <v>10 09</v>
          </cell>
        </row>
        <row r="219">
          <cell r="E219" t="str">
            <v>parczewski</v>
          </cell>
          <cell r="F219" t="str">
            <v>06 13</v>
          </cell>
        </row>
        <row r="220">
          <cell r="E220" t="str">
            <v>piaseczyński</v>
          </cell>
          <cell r="F220" t="str">
            <v>14 18</v>
          </cell>
        </row>
        <row r="221">
          <cell r="E221" t="str">
            <v>m. Piekary Śląskie</v>
          </cell>
          <cell r="F221" t="str">
            <v>24 71</v>
          </cell>
        </row>
        <row r="222">
          <cell r="E222" t="str">
            <v>pilski</v>
          </cell>
          <cell r="F222" t="str">
            <v>30 19</v>
          </cell>
        </row>
        <row r="223">
          <cell r="E223" t="str">
            <v>pińczowski</v>
          </cell>
          <cell r="F223" t="str">
            <v>26 08</v>
          </cell>
        </row>
        <row r="224">
          <cell r="E224" t="str">
            <v>piotrkowski</v>
          </cell>
          <cell r="F224" t="str">
            <v>10 10</v>
          </cell>
        </row>
        <row r="225">
          <cell r="E225" t="str">
            <v>m. Piotrków Trybunalski</v>
          </cell>
          <cell r="F225" t="str">
            <v>10 62</v>
          </cell>
        </row>
        <row r="226">
          <cell r="E226" t="str">
            <v>piski</v>
          </cell>
          <cell r="F226" t="str">
            <v>28 16</v>
          </cell>
        </row>
        <row r="227">
          <cell r="E227" t="str">
            <v>pleszewski</v>
          </cell>
          <cell r="F227" t="str">
            <v>30 20</v>
          </cell>
        </row>
        <row r="228">
          <cell r="E228" t="str">
            <v>m. Płock</v>
          </cell>
          <cell r="F228" t="str">
            <v>14 62</v>
          </cell>
        </row>
        <row r="229">
          <cell r="E229" t="str">
            <v>płocki</v>
          </cell>
          <cell r="F229" t="str">
            <v>14 19</v>
          </cell>
        </row>
        <row r="230">
          <cell r="E230" t="str">
            <v>płoński</v>
          </cell>
          <cell r="F230" t="str">
            <v>14 20</v>
          </cell>
        </row>
        <row r="231">
          <cell r="E231" t="str">
            <v>poddębicki</v>
          </cell>
          <cell r="F231" t="str">
            <v>10 11</v>
          </cell>
        </row>
        <row r="232">
          <cell r="E232" t="str">
            <v>policki</v>
          </cell>
          <cell r="F232" t="str">
            <v>32 11</v>
          </cell>
        </row>
        <row r="233">
          <cell r="E233" t="str">
            <v>polkowicki</v>
          </cell>
          <cell r="F233" t="str">
            <v>02 16</v>
          </cell>
        </row>
        <row r="234">
          <cell r="E234" t="str">
            <v>m. Poznań</v>
          </cell>
          <cell r="F234" t="str">
            <v>30 64</v>
          </cell>
        </row>
        <row r="235">
          <cell r="E235" t="str">
            <v>poznański</v>
          </cell>
          <cell r="F235" t="str">
            <v>30 21</v>
          </cell>
        </row>
        <row r="236">
          <cell r="E236" t="str">
            <v>proszowicki</v>
          </cell>
          <cell r="F236" t="str">
            <v>12 14</v>
          </cell>
        </row>
        <row r="237">
          <cell r="E237" t="str">
            <v>prudnicki</v>
          </cell>
          <cell r="F237" t="str">
            <v>16 10</v>
          </cell>
        </row>
        <row r="238">
          <cell r="E238" t="str">
            <v>pruszkowski</v>
          </cell>
          <cell r="F238" t="str">
            <v>14 21</v>
          </cell>
        </row>
        <row r="239">
          <cell r="E239" t="str">
            <v>przasnyski</v>
          </cell>
          <cell r="F239" t="str">
            <v>14 22</v>
          </cell>
        </row>
        <row r="240">
          <cell r="E240" t="str">
            <v>przemyski</v>
          </cell>
          <cell r="F240" t="str">
            <v>18 13</v>
          </cell>
        </row>
        <row r="241">
          <cell r="E241" t="str">
            <v>m. Przemyśl</v>
          </cell>
          <cell r="F241" t="str">
            <v>18 62</v>
          </cell>
        </row>
        <row r="242">
          <cell r="E242" t="str">
            <v>przeworski</v>
          </cell>
          <cell r="F242" t="str">
            <v>18 14</v>
          </cell>
        </row>
        <row r="243">
          <cell r="E243" t="str">
            <v>przysuski</v>
          </cell>
          <cell r="F243" t="str">
            <v>14 23</v>
          </cell>
        </row>
        <row r="244">
          <cell r="E244" t="str">
            <v>pszczyński</v>
          </cell>
          <cell r="F244" t="str">
            <v>24 10</v>
          </cell>
        </row>
        <row r="245">
          <cell r="E245" t="str">
            <v>pucki</v>
          </cell>
          <cell r="F245" t="str">
            <v>22 11</v>
          </cell>
        </row>
        <row r="246">
          <cell r="E246" t="str">
            <v>puławski</v>
          </cell>
          <cell r="F246" t="str">
            <v>06 14</v>
          </cell>
        </row>
        <row r="247">
          <cell r="E247" t="str">
            <v>pułtuski</v>
          </cell>
          <cell r="F247" t="str">
            <v>14 24</v>
          </cell>
        </row>
        <row r="248">
          <cell r="E248" t="str">
            <v>pyrzycki</v>
          </cell>
          <cell r="F248" t="str">
            <v>32 12</v>
          </cell>
        </row>
        <row r="249">
          <cell r="E249" t="str">
            <v>raciborski</v>
          </cell>
          <cell r="F249" t="str">
            <v>24 11</v>
          </cell>
        </row>
        <row r="250">
          <cell r="E250" t="str">
            <v>m. Radom</v>
          </cell>
          <cell r="F250" t="str">
            <v>14 63</v>
          </cell>
        </row>
        <row r="251">
          <cell r="E251" t="str">
            <v>radomski</v>
          </cell>
          <cell r="F251" t="str">
            <v>14 25</v>
          </cell>
        </row>
        <row r="252">
          <cell r="E252" t="str">
            <v>radomszczański</v>
          </cell>
          <cell r="F252" t="str">
            <v>10 12</v>
          </cell>
        </row>
        <row r="253">
          <cell r="E253" t="str">
            <v>radziejowski</v>
          </cell>
          <cell r="F253" t="str">
            <v>04 11</v>
          </cell>
        </row>
        <row r="254">
          <cell r="E254" t="str">
            <v>radzyński</v>
          </cell>
          <cell r="F254" t="str">
            <v>06 15</v>
          </cell>
        </row>
        <row r="255">
          <cell r="E255" t="str">
            <v>rawicki</v>
          </cell>
          <cell r="F255" t="str">
            <v>30 22</v>
          </cell>
        </row>
        <row r="256">
          <cell r="E256" t="str">
            <v>rawski</v>
          </cell>
          <cell r="F256" t="str">
            <v>10 13</v>
          </cell>
        </row>
        <row r="257">
          <cell r="E257" t="str">
            <v>ropczycko-sędziszowski</v>
          </cell>
          <cell r="F257" t="str">
            <v>18 15</v>
          </cell>
        </row>
        <row r="258">
          <cell r="E258" t="str">
            <v>m. Ruda Śląska</v>
          </cell>
          <cell r="F258" t="str">
            <v>24 72</v>
          </cell>
        </row>
        <row r="259">
          <cell r="E259" t="str">
            <v>rybnicki</v>
          </cell>
          <cell r="F259" t="str">
            <v>24 12</v>
          </cell>
        </row>
        <row r="260">
          <cell r="E260" t="str">
            <v>m. Rybnik</v>
          </cell>
          <cell r="F260" t="str">
            <v>24 73</v>
          </cell>
        </row>
        <row r="261">
          <cell r="E261" t="str">
            <v>rycki</v>
          </cell>
          <cell r="F261" t="str">
            <v>06 16</v>
          </cell>
        </row>
        <row r="262">
          <cell r="E262" t="str">
            <v>rypiński</v>
          </cell>
          <cell r="F262" t="str">
            <v>04 12</v>
          </cell>
        </row>
        <row r="263">
          <cell r="E263" t="str">
            <v>rzeszowski</v>
          </cell>
          <cell r="F263" t="str">
            <v>18 16</v>
          </cell>
        </row>
        <row r="264">
          <cell r="E264" t="str">
            <v>m. Rzeszów</v>
          </cell>
          <cell r="F264" t="str">
            <v>18 63</v>
          </cell>
        </row>
        <row r="265">
          <cell r="E265" t="str">
            <v>sandomierski</v>
          </cell>
          <cell r="F265" t="str">
            <v>26 09</v>
          </cell>
        </row>
        <row r="266">
          <cell r="E266" t="str">
            <v>sanocki</v>
          </cell>
          <cell r="F266" t="str">
            <v>18 17</v>
          </cell>
        </row>
        <row r="267">
          <cell r="E267" t="str">
            <v>sejneński</v>
          </cell>
          <cell r="F267" t="str">
            <v>20 09</v>
          </cell>
        </row>
        <row r="268">
          <cell r="E268" t="str">
            <v>sępoleński</v>
          </cell>
          <cell r="F268" t="str">
            <v>04 13</v>
          </cell>
        </row>
        <row r="269">
          <cell r="E269" t="str">
            <v>m. Siedlce</v>
          </cell>
          <cell r="F269" t="str">
            <v>14 64</v>
          </cell>
        </row>
        <row r="270">
          <cell r="E270" t="str">
            <v>siedlecki</v>
          </cell>
          <cell r="F270" t="str">
            <v>14 26</v>
          </cell>
        </row>
        <row r="271">
          <cell r="E271" t="str">
            <v>m. Siemianowice Śląskie</v>
          </cell>
          <cell r="F271" t="str">
            <v>24 74</v>
          </cell>
        </row>
        <row r="272">
          <cell r="E272" t="str">
            <v>siemiatycki</v>
          </cell>
          <cell r="F272" t="str">
            <v>20 10</v>
          </cell>
        </row>
        <row r="273">
          <cell r="E273" t="str">
            <v>sieradzki</v>
          </cell>
          <cell r="F273" t="str">
            <v>10 14</v>
          </cell>
        </row>
        <row r="274">
          <cell r="E274" t="str">
            <v>sierpecki</v>
          </cell>
          <cell r="F274" t="str">
            <v>14 27</v>
          </cell>
        </row>
        <row r="275">
          <cell r="E275" t="str">
            <v>skarżyski</v>
          </cell>
          <cell r="F275" t="str">
            <v>26 10</v>
          </cell>
        </row>
        <row r="276">
          <cell r="E276" t="str">
            <v>m. Skierniewice</v>
          </cell>
          <cell r="F276" t="str">
            <v>10 63</v>
          </cell>
        </row>
        <row r="277">
          <cell r="E277" t="str">
            <v>skierniewicki</v>
          </cell>
          <cell r="F277" t="str">
            <v>10 15</v>
          </cell>
        </row>
        <row r="278">
          <cell r="E278" t="str">
            <v>sławieński</v>
          </cell>
          <cell r="F278" t="str">
            <v>32 13</v>
          </cell>
        </row>
        <row r="279">
          <cell r="E279" t="str">
            <v>słubicki</v>
          </cell>
          <cell r="F279" t="str">
            <v>08 05</v>
          </cell>
        </row>
        <row r="280">
          <cell r="E280" t="str">
            <v>słupecki</v>
          </cell>
          <cell r="F280" t="str">
            <v>30 23</v>
          </cell>
        </row>
        <row r="281">
          <cell r="E281" t="str">
            <v>m. Słupsk</v>
          </cell>
          <cell r="F281" t="str">
            <v>22 63</v>
          </cell>
        </row>
        <row r="282">
          <cell r="E282" t="str">
            <v>słupski</v>
          </cell>
          <cell r="F282" t="str">
            <v>22 12</v>
          </cell>
        </row>
        <row r="283">
          <cell r="E283" t="str">
            <v>sochaczewski</v>
          </cell>
          <cell r="F283" t="str">
            <v>14 28</v>
          </cell>
        </row>
        <row r="284">
          <cell r="E284" t="str">
            <v>sokołowski</v>
          </cell>
          <cell r="F284" t="str">
            <v>14 29</v>
          </cell>
        </row>
        <row r="285">
          <cell r="E285" t="str">
            <v>sokólski</v>
          </cell>
          <cell r="F285" t="str">
            <v>20 11</v>
          </cell>
        </row>
        <row r="286">
          <cell r="E286" t="str">
            <v>m. Sopot</v>
          </cell>
          <cell r="F286" t="str">
            <v>22 64</v>
          </cell>
        </row>
        <row r="287">
          <cell r="E287" t="str">
            <v>m. Sosnowiec</v>
          </cell>
          <cell r="F287" t="str">
            <v>24 75</v>
          </cell>
        </row>
        <row r="288">
          <cell r="E288" t="str">
            <v>stalowowolski</v>
          </cell>
          <cell r="F288" t="str">
            <v>18 18</v>
          </cell>
        </row>
        <row r="289">
          <cell r="E289" t="str">
            <v>starachowicki</v>
          </cell>
          <cell r="F289" t="str">
            <v>26 11</v>
          </cell>
        </row>
        <row r="290">
          <cell r="E290" t="str">
            <v>stargardzki</v>
          </cell>
          <cell r="F290" t="str">
            <v>32 14</v>
          </cell>
        </row>
        <row r="291">
          <cell r="E291" t="str">
            <v>starogardzki</v>
          </cell>
          <cell r="F291" t="str">
            <v>22 13</v>
          </cell>
        </row>
        <row r="292">
          <cell r="E292" t="str">
            <v>staszowski</v>
          </cell>
          <cell r="F292" t="str">
            <v>26 12</v>
          </cell>
        </row>
        <row r="293">
          <cell r="E293" t="str">
            <v>strzelecki</v>
          </cell>
          <cell r="F293" t="str">
            <v>16 11</v>
          </cell>
        </row>
        <row r="294">
          <cell r="E294" t="str">
            <v>strzelecko-drezdenecki</v>
          </cell>
          <cell r="F294" t="str">
            <v>08 06</v>
          </cell>
        </row>
        <row r="295">
          <cell r="E295" t="str">
            <v>strzeliński</v>
          </cell>
          <cell r="F295" t="str">
            <v>02 17</v>
          </cell>
        </row>
        <row r="296">
          <cell r="E296" t="str">
            <v>strzyżowski</v>
          </cell>
          <cell r="F296" t="str">
            <v>18 19</v>
          </cell>
        </row>
        <row r="297">
          <cell r="E297" t="str">
            <v>sulęciński</v>
          </cell>
          <cell r="F297" t="str">
            <v>08 07</v>
          </cell>
        </row>
        <row r="298">
          <cell r="E298" t="str">
            <v>suski</v>
          </cell>
          <cell r="F298" t="str">
            <v>12 15</v>
          </cell>
        </row>
        <row r="299">
          <cell r="E299" t="str">
            <v>suwalski</v>
          </cell>
          <cell r="F299" t="str">
            <v>20 12</v>
          </cell>
        </row>
        <row r="300">
          <cell r="E300" t="str">
            <v>m. Suwałki</v>
          </cell>
          <cell r="F300" t="str">
            <v>20 63</v>
          </cell>
        </row>
        <row r="301">
          <cell r="E301" t="str">
            <v>szamotulski</v>
          </cell>
          <cell r="F301" t="str">
            <v>30 24</v>
          </cell>
        </row>
        <row r="302">
          <cell r="E302" t="str">
            <v>m. Szczecin</v>
          </cell>
          <cell r="F302" t="str">
            <v>32 62</v>
          </cell>
        </row>
        <row r="303">
          <cell r="E303" t="str">
            <v>szczecinecki</v>
          </cell>
          <cell r="F303" t="str">
            <v>32 15</v>
          </cell>
        </row>
        <row r="304">
          <cell r="E304" t="str">
            <v>szczycieński</v>
          </cell>
          <cell r="F304" t="str">
            <v>28 17</v>
          </cell>
        </row>
        <row r="305">
          <cell r="E305" t="str">
            <v>sztumski</v>
          </cell>
          <cell r="F305" t="str">
            <v>22 16</v>
          </cell>
        </row>
        <row r="306">
          <cell r="E306" t="str">
            <v>szydłowiecki</v>
          </cell>
          <cell r="F306" t="str">
            <v>14 30</v>
          </cell>
        </row>
        <row r="307">
          <cell r="E307" t="str">
            <v>średzki (śląski)</v>
          </cell>
          <cell r="F307" t="str">
            <v>02 18</v>
          </cell>
        </row>
        <row r="308">
          <cell r="E308" t="str">
            <v>średzki (wielkopolski)</v>
          </cell>
          <cell r="F308" t="str">
            <v>30 25</v>
          </cell>
        </row>
        <row r="309">
          <cell r="E309" t="str">
            <v>śremski</v>
          </cell>
          <cell r="F309" t="str">
            <v>30 26</v>
          </cell>
        </row>
        <row r="310">
          <cell r="E310" t="str">
            <v>świdnicki (lubelski)</v>
          </cell>
          <cell r="F310" t="str">
            <v>06 17</v>
          </cell>
        </row>
        <row r="311">
          <cell r="E311" t="str">
            <v>świdnicki (śląski)</v>
          </cell>
          <cell r="F311" t="str">
            <v>02 19</v>
          </cell>
        </row>
        <row r="312">
          <cell r="E312" t="str">
            <v>świdwiński</v>
          </cell>
          <cell r="F312" t="str">
            <v>32 16</v>
          </cell>
        </row>
        <row r="313">
          <cell r="E313" t="str">
            <v>świebodziński</v>
          </cell>
          <cell r="F313" t="str">
            <v>08 08</v>
          </cell>
        </row>
        <row r="314">
          <cell r="E314" t="str">
            <v>świecki</v>
          </cell>
          <cell r="F314" t="str">
            <v>04 14</v>
          </cell>
        </row>
        <row r="315">
          <cell r="E315" t="str">
            <v>m. Świętochłowice</v>
          </cell>
          <cell r="F315" t="str">
            <v>24 76</v>
          </cell>
        </row>
        <row r="316">
          <cell r="E316" t="str">
            <v>m. Świnoujście</v>
          </cell>
          <cell r="F316" t="str">
            <v>32 63</v>
          </cell>
        </row>
        <row r="317">
          <cell r="E317" t="str">
            <v>m. Tarnobrzeg</v>
          </cell>
          <cell r="F317" t="str">
            <v>18 64</v>
          </cell>
        </row>
        <row r="318">
          <cell r="E318" t="str">
            <v>tarnobrzeski</v>
          </cell>
          <cell r="F318" t="str">
            <v>18 20</v>
          </cell>
        </row>
        <row r="319">
          <cell r="E319" t="str">
            <v>tarnogórski</v>
          </cell>
          <cell r="F319" t="str">
            <v>24 13</v>
          </cell>
        </row>
        <row r="320">
          <cell r="E320" t="str">
            <v>tarnowski</v>
          </cell>
          <cell r="F320" t="str">
            <v>12 16</v>
          </cell>
        </row>
        <row r="321">
          <cell r="E321" t="str">
            <v>m. Tarnów</v>
          </cell>
          <cell r="F321" t="str">
            <v>12 63</v>
          </cell>
        </row>
        <row r="322">
          <cell r="E322" t="str">
            <v>tatrzański</v>
          </cell>
          <cell r="F322" t="str">
            <v>12 17</v>
          </cell>
        </row>
        <row r="323">
          <cell r="E323" t="str">
            <v>tczewski</v>
          </cell>
          <cell r="F323" t="str">
            <v>22 14</v>
          </cell>
        </row>
        <row r="324">
          <cell r="E324" t="str">
            <v>tomaszowski (lubelski)</v>
          </cell>
          <cell r="F324" t="str">
            <v>06 18</v>
          </cell>
        </row>
        <row r="325">
          <cell r="E325" t="str">
            <v>tomaszowski (mazowiecki)</v>
          </cell>
          <cell r="F325" t="str">
            <v>10 16</v>
          </cell>
        </row>
        <row r="326">
          <cell r="E326" t="str">
            <v>m. Toruń</v>
          </cell>
          <cell r="F326" t="str">
            <v>04 63</v>
          </cell>
        </row>
        <row r="327">
          <cell r="E327" t="str">
            <v>toruński</v>
          </cell>
          <cell r="F327" t="str">
            <v>04 15</v>
          </cell>
        </row>
        <row r="328">
          <cell r="E328" t="str">
            <v>trzebnicki</v>
          </cell>
          <cell r="F328" t="str">
            <v>02 20</v>
          </cell>
        </row>
        <row r="329">
          <cell r="E329" t="str">
            <v>tucholski</v>
          </cell>
          <cell r="F329" t="str">
            <v>04 16</v>
          </cell>
        </row>
        <row r="330">
          <cell r="E330" t="str">
            <v>turecki</v>
          </cell>
          <cell r="F330" t="str">
            <v>30 27</v>
          </cell>
        </row>
        <row r="331">
          <cell r="E331" t="str">
            <v>m. Tychy</v>
          </cell>
          <cell r="F331" t="str">
            <v>24 77</v>
          </cell>
        </row>
        <row r="332">
          <cell r="E332" t="str">
            <v>tyski</v>
          </cell>
          <cell r="F332" t="str">
            <v>24 14</v>
          </cell>
        </row>
        <row r="333">
          <cell r="E333" t="str">
            <v>wadowicki</v>
          </cell>
          <cell r="F333" t="str">
            <v>12 18</v>
          </cell>
        </row>
        <row r="334">
          <cell r="E334" t="str">
            <v>wałbrzyski</v>
          </cell>
          <cell r="F334" t="str">
            <v>02 21</v>
          </cell>
        </row>
        <row r="335">
          <cell r="E335" t="str">
            <v>wałecki</v>
          </cell>
          <cell r="F335" t="str">
            <v>32 17</v>
          </cell>
        </row>
        <row r="336">
          <cell r="E336" t="str">
            <v>m. Warszawa</v>
          </cell>
          <cell r="F336" t="str">
            <v>14 65</v>
          </cell>
        </row>
        <row r="337">
          <cell r="E337" t="str">
            <v>warszawski zachodni</v>
          </cell>
          <cell r="F337" t="str">
            <v>14 32</v>
          </cell>
        </row>
        <row r="338">
          <cell r="E338" t="str">
            <v>wąbrzeski</v>
          </cell>
          <cell r="F338" t="str">
            <v>04 17</v>
          </cell>
        </row>
        <row r="339">
          <cell r="E339" t="str">
            <v>wągrowiecki</v>
          </cell>
          <cell r="F339" t="str">
            <v>30 28</v>
          </cell>
        </row>
        <row r="340">
          <cell r="E340" t="str">
            <v>wejherowski</v>
          </cell>
          <cell r="F340" t="str">
            <v>22 15</v>
          </cell>
        </row>
        <row r="341">
          <cell r="E341" t="str">
            <v>węgorzewski</v>
          </cell>
          <cell r="F341" t="str">
            <v>28 19</v>
          </cell>
        </row>
        <row r="342">
          <cell r="E342" t="str">
            <v>węgrowski</v>
          </cell>
          <cell r="F342" t="str">
            <v>14 33</v>
          </cell>
        </row>
        <row r="343">
          <cell r="E343" t="str">
            <v>wielicki</v>
          </cell>
          <cell r="F343" t="str">
            <v>12 19</v>
          </cell>
        </row>
        <row r="344">
          <cell r="E344" t="str">
            <v>wieluński</v>
          </cell>
          <cell r="F344" t="str">
            <v>10 17</v>
          </cell>
        </row>
        <row r="345">
          <cell r="E345" t="str">
            <v>wieruszowski</v>
          </cell>
          <cell r="F345" t="str">
            <v>10 18</v>
          </cell>
        </row>
        <row r="346">
          <cell r="E346" t="str">
            <v>m. Włocławek</v>
          </cell>
          <cell r="F346" t="str">
            <v>04 64</v>
          </cell>
        </row>
        <row r="347">
          <cell r="E347" t="str">
            <v>włocławski</v>
          </cell>
          <cell r="F347" t="str">
            <v>04 18</v>
          </cell>
        </row>
        <row r="348">
          <cell r="E348" t="str">
            <v>włodawski</v>
          </cell>
          <cell r="F348" t="str">
            <v>06 19</v>
          </cell>
        </row>
        <row r="349">
          <cell r="E349" t="str">
            <v>włoszczowski</v>
          </cell>
          <cell r="F349" t="str">
            <v>26 13</v>
          </cell>
        </row>
        <row r="350">
          <cell r="E350" t="str">
            <v>wodzisławski</v>
          </cell>
          <cell r="F350" t="str">
            <v>24 15</v>
          </cell>
        </row>
        <row r="351">
          <cell r="E351" t="str">
            <v>wolsztyński</v>
          </cell>
          <cell r="F351" t="str">
            <v>30 29</v>
          </cell>
        </row>
        <row r="352">
          <cell r="E352" t="str">
            <v>wołomiński</v>
          </cell>
          <cell r="F352" t="str">
            <v>14 34</v>
          </cell>
        </row>
        <row r="353">
          <cell r="E353" t="str">
            <v>wołowski</v>
          </cell>
          <cell r="F353" t="str">
            <v>02 22</v>
          </cell>
        </row>
        <row r="354">
          <cell r="E354" t="str">
            <v>m. Wrocław</v>
          </cell>
          <cell r="F354" t="str">
            <v>02 64</v>
          </cell>
        </row>
        <row r="355">
          <cell r="E355" t="str">
            <v>wrocławski</v>
          </cell>
          <cell r="F355" t="str">
            <v>02 23</v>
          </cell>
        </row>
        <row r="356">
          <cell r="E356" t="str">
            <v>wrzesiński</v>
          </cell>
          <cell r="F356" t="str">
            <v>30 30</v>
          </cell>
        </row>
        <row r="357">
          <cell r="E357" t="str">
            <v>wschowski</v>
          </cell>
          <cell r="F357" t="str">
            <v>08 12</v>
          </cell>
        </row>
        <row r="358">
          <cell r="E358" t="str">
            <v>wysokomazowiecki</v>
          </cell>
          <cell r="F358" t="str">
            <v>20 13</v>
          </cell>
        </row>
        <row r="359">
          <cell r="E359" t="str">
            <v>wyszkowski</v>
          </cell>
          <cell r="F359" t="str">
            <v>14 35</v>
          </cell>
        </row>
        <row r="360">
          <cell r="E360" t="str">
            <v>m. Zabrze</v>
          </cell>
          <cell r="F360" t="str">
            <v>24 78</v>
          </cell>
        </row>
        <row r="361">
          <cell r="E361" t="str">
            <v>zambrowski</v>
          </cell>
          <cell r="F361" t="str">
            <v>20 14</v>
          </cell>
        </row>
        <row r="362">
          <cell r="E362" t="str">
            <v>zamojski</v>
          </cell>
          <cell r="F362" t="str">
            <v>06 20</v>
          </cell>
        </row>
        <row r="363">
          <cell r="E363" t="str">
            <v>m. Zamość</v>
          </cell>
          <cell r="F363" t="str">
            <v>06 64</v>
          </cell>
        </row>
        <row r="364">
          <cell r="E364" t="str">
            <v>zawierciański</v>
          </cell>
          <cell r="F364" t="str">
            <v>24 16</v>
          </cell>
        </row>
        <row r="365">
          <cell r="E365" t="str">
            <v>ząbkowicki</v>
          </cell>
          <cell r="F365" t="str">
            <v>02 24</v>
          </cell>
        </row>
        <row r="366">
          <cell r="E366" t="str">
            <v>zduńskowolski</v>
          </cell>
          <cell r="F366" t="str">
            <v>10 19</v>
          </cell>
        </row>
        <row r="367">
          <cell r="E367" t="str">
            <v>zgierski</v>
          </cell>
          <cell r="F367" t="str">
            <v>10 20</v>
          </cell>
        </row>
        <row r="368">
          <cell r="E368" t="str">
            <v>zgorzelecki</v>
          </cell>
          <cell r="F368" t="str">
            <v>02 25</v>
          </cell>
        </row>
        <row r="369">
          <cell r="E369" t="str">
            <v>m. Zielona Góra</v>
          </cell>
          <cell r="F369" t="str">
            <v>08 62</v>
          </cell>
        </row>
        <row r="370">
          <cell r="E370" t="str">
            <v>zielonogórski</v>
          </cell>
          <cell r="F370" t="str">
            <v>08 09</v>
          </cell>
        </row>
        <row r="371">
          <cell r="E371" t="str">
            <v>złotoryjski</v>
          </cell>
          <cell r="F371" t="str">
            <v>02 26</v>
          </cell>
        </row>
        <row r="372">
          <cell r="E372" t="str">
            <v>złotowski</v>
          </cell>
          <cell r="F372" t="str">
            <v>30 31</v>
          </cell>
        </row>
        <row r="373">
          <cell r="E373" t="str">
            <v>zwoleński</v>
          </cell>
          <cell r="F373" t="str">
            <v>14 36</v>
          </cell>
        </row>
        <row r="374">
          <cell r="E374" t="str">
            <v>żagański</v>
          </cell>
          <cell r="F374" t="str">
            <v>08 10</v>
          </cell>
        </row>
        <row r="375">
          <cell r="E375" t="str">
            <v>żarski</v>
          </cell>
          <cell r="F375" t="str">
            <v>08 11</v>
          </cell>
        </row>
        <row r="376">
          <cell r="E376" t="str">
            <v>żniński</v>
          </cell>
          <cell r="F376" t="str">
            <v>04 19</v>
          </cell>
        </row>
        <row r="377">
          <cell r="E377" t="str">
            <v>m. Żory</v>
          </cell>
          <cell r="F377" t="str">
            <v>24 79</v>
          </cell>
        </row>
        <row r="378">
          <cell r="E378" t="str">
            <v>żuromiński</v>
          </cell>
          <cell r="F378" t="str">
            <v>14 37</v>
          </cell>
        </row>
        <row r="379">
          <cell r="E379" t="str">
            <v>żyrardowski</v>
          </cell>
          <cell r="F379" t="str">
            <v>14 38</v>
          </cell>
        </row>
        <row r="380">
          <cell r="E380" t="str">
            <v>żywiecki</v>
          </cell>
          <cell r="F380" t="str">
            <v>24 17</v>
          </cell>
        </row>
      </sheetData>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theme="3" tint="-0.249977111117893"/>
    <pageSetUpPr fitToPage="1"/>
  </sheetPr>
  <dimension ref="A1:N164"/>
  <sheetViews>
    <sheetView topLeftCell="A13" zoomScaleNormal="100" zoomScaleSheetLayoutView="100" workbookViewId="0">
      <selection activeCell="L30" sqref="L30"/>
    </sheetView>
  </sheetViews>
  <sheetFormatPr defaultRowHeight="12.75"/>
  <cols>
    <col min="1" max="1" width="12.85546875" style="1" customWidth="1"/>
    <col min="2" max="2" width="14.28515625" style="1" customWidth="1"/>
    <col min="3" max="3" width="8.42578125" style="1" customWidth="1"/>
    <col min="4" max="6" width="11.85546875" style="1" customWidth="1"/>
    <col min="7" max="7" width="15" style="1" bestFit="1" customWidth="1"/>
    <col min="8" max="8" width="14.85546875" style="1" customWidth="1"/>
    <col min="9" max="9" width="9.5703125" style="1" customWidth="1"/>
    <col min="10" max="10" width="9.140625" style="1"/>
    <col min="11" max="15" width="9.140625" style="1" customWidth="1"/>
    <col min="16" max="16384" width="9.140625" style="1"/>
  </cols>
  <sheetData>
    <row r="1" spans="1:10" ht="45" customHeight="1">
      <c r="A1" s="257" t="s">
        <v>275</v>
      </c>
      <c r="B1" s="258"/>
      <c r="C1" s="258"/>
      <c r="D1" s="258"/>
      <c r="E1" s="258"/>
      <c r="F1" s="258"/>
      <c r="G1" s="258"/>
      <c r="H1" s="258"/>
      <c r="I1" s="258"/>
      <c r="J1" s="259"/>
    </row>
    <row r="2" spans="1:10" ht="30" customHeight="1" thickBot="1">
      <c r="A2" s="251" t="s">
        <v>183</v>
      </c>
      <c r="B2" s="252"/>
      <c r="C2" s="252"/>
      <c r="D2" s="252"/>
      <c r="E2" s="253"/>
      <c r="F2" s="254" t="s">
        <v>276</v>
      </c>
      <c r="G2" s="255"/>
      <c r="H2" s="255"/>
      <c r="I2" s="255"/>
      <c r="J2" s="256"/>
    </row>
    <row r="3" spans="1:10" ht="15" customHeight="1" thickBot="1">
      <c r="A3" s="267"/>
      <c r="B3" s="267"/>
      <c r="C3" s="267"/>
      <c r="D3" s="267"/>
      <c r="E3" s="267"/>
      <c r="F3" s="267"/>
      <c r="G3" s="267"/>
      <c r="H3" s="267"/>
      <c r="I3" s="267"/>
      <c r="J3" s="267"/>
    </row>
    <row r="4" spans="1:10" ht="30" customHeight="1">
      <c r="A4" s="260" t="s">
        <v>4</v>
      </c>
      <c r="B4" s="261"/>
      <c r="C4" s="261"/>
      <c r="D4" s="261"/>
      <c r="E4" s="261"/>
      <c r="F4" s="261"/>
      <c r="G4" s="261"/>
      <c r="H4" s="261"/>
      <c r="I4" s="261"/>
      <c r="J4" s="262"/>
    </row>
    <row r="5" spans="1:10" ht="30" customHeight="1">
      <c r="A5" s="271" t="s">
        <v>182</v>
      </c>
      <c r="B5" s="272"/>
      <c r="C5" s="272"/>
      <c r="D5" s="272"/>
      <c r="E5" s="244" t="s">
        <v>224</v>
      </c>
      <c r="F5" s="265"/>
      <c r="G5" s="265"/>
      <c r="H5" s="265"/>
      <c r="I5" s="265"/>
      <c r="J5" s="266"/>
    </row>
    <row r="6" spans="1:10" ht="45" customHeight="1">
      <c r="A6" s="271" t="s">
        <v>244</v>
      </c>
      <c r="B6" s="272"/>
      <c r="C6" s="272"/>
      <c r="D6" s="272"/>
      <c r="E6" s="244" t="s">
        <v>277</v>
      </c>
      <c r="F6" s="265"/>
      <c r="G6" s="265"/>
      <c r="H6" s="265"/>
      <c r="I6" s="265"/>
      <c r="J6" s="266"/>
    </row>
    <row r="7" spans="1:10" ht="54.75" customHeight="1" thickBot="1">
      <c r="A7" s="263" t="s">
        <v>35</v>
      </c>
      <c r="B7" s="264"/>
      <c r="C7" s="264"/>
      <c r="D7" s="264"/>
      <c r="E7" s="244" t="s">
        <v>318</v>
      </c>
      <c r="F7" s="265"/>
      <c r="G7" s="265"/>
      <c r="H7" s="265"/>
      <c r="I7" s="265"/>
      <c r="J7" s="266"/>
    </row>
    <row r="8" spans="1:10" s="9" customFormat="1" ht="15" customHeight="1" thickBot="1">
      <c r="A8" s="276"/>
      <c r="B8" s="276"/>
      <c r="C8" s="276"/>
      <c r="D8" s="276"/>
      <c r="E8" s="276"/>
      <c r="F8" s="276"/>
      <c r="G8" s="276"/>
      <c r="H8" s="276"/>
      <c r="I8" s="276"/>
      <c r="J8" s="276"/>
    </row>
    <row r="9" spans="1:10" s="9" customFormat="1" ht="30" customHeight="1">
      <c r="A9" s="273" t="s">
        <v>37</v>
      </c>
      <c r="B9" s="274"/>
      <c r="C9" s="274"/>
      <c r="D9" s="274"/>
      <c r="E9" s="274"/>
      <c r="F9" s="274"/>
      <c r="G9" s="274"/>
      <c r="H9" s="274"/>
      <c r="I9" s="274"/>
      <c r="J9" s="275"/>
    </row>
    <row r="10" spans="1:10" ht="30" customHeight="1">
      <c r="A10" s="269" t="s">
        <v>36</v>
      </c>
      <c r="B10" s="249" t="s">
        <v>38</v>
      </c>
      <c r="C10" s="249"/>
      <c r="D10" s="247" t="s">
        <v>12</v>
      </c>
      <c r="E10" s="280" t="s">
        <v>39</v>
      </c>
      <c r="F10" s="281"/>
      <c r="G10" s="249" t="s">
        <v>5</v>
      </c>
      <c r="H10" s="249"/>
      <c r="I10" s="249" t="s">
        <v>42</v>
      </c>
      <c r="J10" s="277"/>
    </row>
    <row r="11" spans="1:10" ht="49.5" customHeight="1">
      <c r="A11" s="270"/>
      <c r="B11" s="247"/>
      <c r="C11" s="247"/>
      <c r="D11" s="248"/>
      <c r="E11" s="282"/>
      <c r="F11" s="283"/>
      <c r="G11" s="46" t="s">
        <v>40</v>
      </c>
      <c r="H11" s="46" t="s">
        <v>41</v>
      </c>
      <c r="I11" s="247"/>
      <c r="J11" s="278"/>
    </row>
    <row r="12" spans="1:10" ht="84" customHeight="1">
      <c r="A12" s="107" t="s">
        <v>185</v>
      </c>
      <c r="B12" s="243" t="s">
        <v>278</v>
      </c>
      <c r="C12" s="243"/>
      <c r="D12" s="107" t="s">
        <v>96</v>
      </c>
      <c r="E12" s="244" t="s">
        <v>279</v>
      </c>
      <c r="F12" s="245"/>
      <c r="G12" s="114">
        <v>11742415.76</v>
      </c>
      <c r="H12" s="114">
        <v>2072191.02</v>
      </c>
      <c r="I12" s="279" t="s">
        <v>280</v>
      </c>
      <c r="J12" s="279"/>
    </row>
    <row r="13" spans="1:10" ht="30" customHeight="1">
      <c r="A13" s="231" t="s">
        <v>186</v>
      </c>
      <c r="B13" s="243" t="s">
        <v>319</v>
      </c>
      <c r="C13" s="243"/>
      <c r="D13" s="231" t="s">
        <v>104</v>
      </c>
      <c r="E13" s="243" t="s">
        <v>321</v>
      </c>
      <c r="F13" s="243"/>
      <c r="G13" s="139">
        <v>227389557.69999999</v>
      </c>
      <c r="H13" s="139">
        <v>40127569</v>
      </c>
      <c r="I13" s="241" t="s">
        <v>323</v>
      </c>
      <c r="J13" s="241"/>
    </row>
    <row r="14" spans="1:10" ht="30" customHeight="1">
      <c r="A14" s="119" t="s">
        <v>184</v>
      </c>
      <c r="B14" s="243" t="s">
        <v>320</v>
      </c>
      <c r="C14" s="243"/>
      <c r="D14" s="119" t="s">
        <v>117</v>
      </c>
      <c r="E14" s="244" t="s">
        <v>322</v>
      </c>
      <c r="F14" s="245"/>
      <c r="G14" s="139">
        <v>27204660.149999999</v>
      </c>
      <c r="H14" s="139">
        <v>4800822.38</v>
      </c>
      <c r="I14" s="241" t="s">
        <v>323</v>
      </c>
      <c r="J14" s="241"/>
    </row>
    <row r="15" spans="1:10" ht="30" customHeight="1">
      <c r="A15" s="7"/>
      <c r="B15" s="242"/>
      <c r="C15" s="242"/>
      <c r="D15" s="44"/>
      <c r="E15" s="242"/>
      <c r="F15" s="242"/>
      <c r="G15" s="10"/>
      <c r="H15" s="10"/>
      <c r="I15" s="246"/>
      <c r="J15" s="246"/>
    </row>
    <row r="16" spans="1:10" ht="30" customHeight="1">
      <c r="A16" s="7"/>
      <c r="B16" s="242"/>
      <c r="C16" s="242"/>
      <c r="D16" s="44"/>
      <c r="E16" s="242"/>
      <c r="F16" s="242"/>
      <c r="G16" s="7"/>
      <c r="H16" s="7"/>
      <c r="I16" s="246"/>
      <c r="J16" s="246"/>
    </row>
    <row r="17" spans="1:10" ht="30" customHeight="1">
      <c r="A17" s="7"/>
      <c r="B17" s="242"/>
      <c r="C17" s="242"/>
      <c r="D17" s="44"/>
      <c r="E17" s="242"/>
      <c r="F17" s="242"/>
      <c r="G17" s="7"/>
      <c r="H17" s="7"/>
      <c r="I17" s="246"/>
      <c r="J17" s="246"/>
    </row>
    <row r="18" spans="1:10" ht="30" customHeight="1" thickBot="1">
      <c r="A18" s="8"/>
      <c r="B18" s="239"/>
      <c r="C18" s="239"/>
      <c r="D18" s="45"/>
      <c r="E18" s="239"/>
      <c r="F18" s="239"/>
      <c r="G18" s="8"/>
      <c r="H18" s="8"/>
      <c r="I18" s="240"/>
      <c r="J18" s="240"/>
    </row>
    <row r="21" spans="1:10" ht="13.5" thickBot="1">
      <c r="B21" s="102"/>
    </row>
    <row r="22" spans="1:10" ht="15" customHeight="1">
      <c r="A22" s="103"/>
      <c r="B22" s="104"/>
      <c r="E22" s="36"/>
      <c r="F22" s="37"/>
      <c r="G22" s="37"/>
      <c r="H22" s="38"/>
    </row>
    <row r="23" spans="1:10" ht="15" customHeight="1">
      <c r="A23" s="103"/>
      <c r="B23" s="104"/>
      <c r="E23" s="39"/>
      <c r="F23" s="40"/>
      <c r="G23" s="40"/>
      <c r="H23" s="41"/>
    </row>
    <row r="24" spans="1:10" ht="15" customHeight="1">
      <c r="E24" s="39"/>
      <c r="F24" s="40"/>
      <c r="G24" s="40"/>
      <c r="H24" s="41"/>
    </row>
    <row r="25" spans="1:10" ht="15" customHeight="1">
      <c r="E25" s="39"/>
      <c r="F25" s="40"/>
      <c r="G25" s="40"/>
      <c r="H25" s="41"/>
    </row>
    <row r="26" spans="1:10" ht="15" customHeight="1">
      <c r="B26" s="104"/>
      <c r="E26" s="39"/>
      <c r="F26" s="40"/>
      <c r="G26" s="40"/>
      <c r="H26" s="41"/>
    </row>
    <row r="27" spans="1:10" ht="27" customHeight="1" thickBot="1">
      <c r="E27" s="42"/>
      <c r="F27" s="268" t="s">
        <v>765</v>
      </c>
      <c r="G27" s="268"/>
      <c r="H27" s="43"/>
    </row>
    <row r="30" spans="1:10" ht="12.75" customHeight="1">
      <c r="E30" s="250" t="s">
        <v>234</v>
      </c>
      <c r="F30" s="250"/>
      <c r="G30" s="250"/>
      <c r="H30" s="250"/>
    </row>
    <row r="31" spans="1:10">
      <c r="E31" s="250"/>
      <c r="F31" s="250"/>
      <c r="G31" s="250"/>
      <c r="H31" s="250"/>
    </row>
    <row r="32" spans="1:10">
      <c r="E32" s="250"/>
      <c r="F32" s="250"/>
      <c r="G32" s="250"/>
      <c r="H32" s="250"/>
    </row>
    <row r="87" spans="11:11">
      <c r="K87" s="31"/>
    </row>
    <row r="88" spans="11:11">
      <c r="K88" s="31"/>
    </row>
    <row r="89" spans="11:11">
      <c r="K89" s="32" t="s">
        <v>230</v>
      </c>
    </row>
    <row r="90" spans="11:11">
      <c r="K90" s="32" t="s">
        <v>231</v>
      </c>
    </row>
    <row r="91" spans="11:11">
      <c r="K91" s="32" t="s">
        <v>232</v>
      </c>
    </row>
    <row r="92" spans="11:11">
      <c r="K92" s="32" t="s">
        <v>233</v>
      </c>
    </row>
    <row r="93" spans="11:11">
      <c r="K93" s="32"/>
    </row>
    <row r="99" spans="11:14">
      <c r="K99" s="1" t="s">
        <v>212</v>
      </c>
      <c r="N99" s="1" t="s">
        <v>83</v>
      </c>
    </row>
    <row r="100" spans="11:14">
      <c r="K100" s="1" t="s">
        <v>213</v>
      </c>
      <c r="N100" s="1" t="s">
        <v>84</v>
      </c>
    </row>
    <row r="101" spans="11:14">
      <c r="K101" s="1" t="s">
        <v>214</v>
      </c>
      <c r="N101" s="1" t="s">
        <v>190</v>
      </c>
    </row>
    <row r="102" spans="11:14">
      <c r="K102" s="1" t="s">
        <v>215</v>
      </c>
      <c r="N102" s="1" t="s">
        <v>85</v>
      </c>
    </row>
    <row r="103" spans="11:14">
      <c r="K103" s="1" t="s">
        <v>216</v>
      </c>
      <c r="N103" s="1" t="s">
        <v>86</v>
      </c>
    </row>
    <row r="104" spans="11:14">
      <c r="K104" s="1" t="s">
        <v>217</v>
      </c>
      <c r="N104" s="1" t="s">
        <v>87</v>
      </c>
    </row>
    <row r="105" spans="11:14">
      <c r="K105" s="1" t="s">
        <v>218</v>
      </c>
    </row>
    <row r="106" spans="11:14">
      <c r="K106" s="1" t="s">
        <v>219</v>
      </c>
      <c r="N106" s="1" t="s">
        <v>184</v>
      </c>
    </row>
    <row r="107" spans="11:14">
      <c r="K107" s="1" t="s">
        <v>220</v>
      </c>
      <c r="N107" s="1" t="s">
        <v>185</v>
      </c>
    </row>
    <row r="108" spans="11:14">
      <c r="K108" s="1" t="s">
        <v>221</v>
      </c>
      <c r="N108" s="1" t="s">
        <v>186</v>
      </c>
    </row>
    <row r="109" spans="11:14">
      <c r="K109" s="1" t="s">
        <v>222</v>
      </c>
      <c r="N109" s="1" t="s">
        <v>187</v>
      </c>
    </row>
    <row r="110" spans="11:14">
      <c r="K110" s="1" t="s">
        <v>223</v>
      </c>
      <c r="N110" s="1" t="s">
        <v>188</v>
      </c>
    </row>
    <row r="111" spans="11:14">
      <c r="K111" s="1" t="s">
        <v>224</v>
      </c>
      <c r="N111" s="1" t="s">
        <v>189</v>
      </c>
    </row>
    <row r="112" spans="11:14">
      <c r="K112" s="1" t="s">
        <v>225</v>
      </c>
    </row>
    <row r="113" spans="11:13">
      <c r="K113" s="1" t="s">
        <v>226</v>
      </c>
    </row>
    <row r="114" spans="11:13">
      <c r="K114" s="1" t="s">
        <v>227</v>
      </c>
    </row>
    <row r="115" spans="11:13">
      <c r="K115" s="1" t="s">
        <v>228</v>
      </c>
    </row>
    <row r="116" spans="11:13">
      <c r="K116" s="1" t="s">
        <v>229</v>
      </c>
    </row>
    <row r="119" spans="11:13">
      <c r="K119" s="1" t="s">
        <v>88</v>
      </c>
    </row>
    <row r="120" spans="11:13">
      <c r="K120" s="1" t="s">
        <v>89</v>
      </c>
    </row>
    <row r="121" spans="11:13">
      <c r="K121" s="1" t="s">
        <v>90</v>
      </c>
    </row>
    <row r="122" spans="11:13">
      <c r="K122" s="1" t="s">
        <v>91</v>
      </c>
    </row>
    <row r="124" spans="11:13">
      <c r="K124" s="1" t="s">
        <v>92</v>
      </c>
      <c r="M124" s="1" t="s">
        <v>129</v>
      </c>
    </row>
    <row r="125" spans="11:13">
      <c r="K125" s="1" t="s">
        <v>93</v>
      </c>
      <c r="M125" s="1" t="s">
        <v>130</v>
      </c>
    </row>
    <row r="126" spans="11:13">
      <c r="K126" s="1" t="s">
        <v>94</v>
      </c>
      <c r="M126" s="1" t="s">
        <v>131</v>
      </c>
    </row>
    <row r="127" spans="11:13">
      <c r="K127" s="1" t="s">
        <v>95</v>
      </c>
      <c r="M127" s="1" t="s">
        <v>132</v>
      </c>
    </row>
    <row r="128" spans="11:13">
      <c r="K128" s="1" t="s">
        <v>96</v>
      </c>
      <c r="M128" s="1" t="s">
        <v>133</v>
      </c>
    </row>
    <row r="129" spans="11:13">
      <c r="K129" s="1" t="s">
        <v>97</v>
      </c>
      <c r="M129" s="1" t="s">
        <v>134</v>
      </c>
    </row>
    <row r="130" spans="11:13">
      <c r="K130" s="1" t="s">
        <v>98</v>
      </c>
      <c r="M130" s="1" t="s">
        <v>135</v>
      </c>
    </row>
    <row r="131" spans="11:13">
      <c r="K131" s="1" t="s">
        <v>99</v>
      </c>
      <c r="M131" s="1" t="s">
        <v>136</v>
      </c>
    </row>
    <row r="132" spans="11:13">
      <c r="K132" s="1" t="s">
        <v>100</v>
      </c>
      <c r="M132" s="1" t="s">
        <v>137</v>
      </c>
    </row>
    <row r="133" spans="11:13">
      <c r="K133" s="1" t="s">
        <v>101</v>
      </c>
      <c r="M133" s="1" t="s">
        <v>138</v>
      </c>
    </row>
    <row r="134" spans="11:13">
      <c r="K134" s="1" t="s">
        <v>102</v>
      </c>
      <c r="M134" s="1" t="s">
        <v>139</v>
      </c>
    </row>
    <row r="135" spans="11:13">
      <c r="K135" s="1" t="s">
        <v>103</v>
      </c>
      <c r="M135" s="1" t="s">
        <v>140</v>
      </c>
    </row>
    <row r="136" spans="11:13">
      <c r="K136" s="1" t="s">
        <v>104</v>
      </c>
      <c r="M136" s="1" t="s">
        <v>141</v>
      </c>
    </row>
    <row r="137" spans="11:13">
      <c r="K137" s="1" t="s">
        <v>105</v>
      </c>
      <c r="M137" s="1" t="s">
        <v>142</v>
      </c>
    </row>
    <row r="138" spans="11:13">
      <c r="K138" s="1" t="s">
        <v>106</v>
      </c>
      <c r="M138" s="1" t="s">
        <v>143</v>
      </c>
    </row>
    <row r="139" spans="11:13">
      <c r="K139" s="1" t="s">
        <v>107</v>
      </c>
      <c r="M139" s="1" t="s">
        <v>144</v>
      </c>
    </row>
    <row r="140" spans="11:13">
      <c r="K140" s="1" t="s">
        <v>108</v>
      </c>
      <c r="M140" s="1" t="s">
        <v>145</v>
      </c>
    </row>
    <row r="141" spans="11:13">
      <c r="K141" s="1" t="s">
        <v>109</v>
      </c>
      <c r="M141" s="1" t="s">
        <v>146</v>
      </c>
    </row>
    <row r="142" spans="11:13">
      <c r="K142" s="1" t="s">
        <v>110</v>
      </c>
      <c r="M142" s="1" t="s">
        <v>147</v>
      </c>
    </row>
    <row r="143" spans="11:13">
      <c r="K143" s="1" t="s">
        <v>111</v>
      </c>
      <c r="M143" s="1" t="s">
        <v>148</v>
      </c>
    </row>
    <row r="144" spans="11:13">
      <c r="K144" s="1" t="s">
        <v>112</v>
      </c>
      <c r="M144" s="1" t="s">
        <v>149</v>
      </c>
    </row>
    <row r="145" spans="11:13">
      <c r="K145" s="1" t="s">
        <v>113</v>
      </c>
      <c r="M145" s="1" t="s">
        <v>150</v>
      </c>
    </row>
    <row r="146" spans="11:13">
      <c r="K146" s="1" t="s">
        <v>114</v>
      </c>
      <c r="M146" s="1" t="s">
        <v>151</v>
      </c>
    </row>
    <row r="147" spans="11:13">
      <c r="K147" s="1" t="s">
        <v>115</v>
      </c>
      <c r="M147" s="1" t="s">
        <v>152</v>
      </c>
    </row>
    <row r="148" spans="11:13">
      <c r="K148" s="1" t="s">
        <v>116</v>
      </c>
      <c r="M148" s="1" t="s">
        <v>153</v>
      </c>
    </row>
    <row r="149" spans="11:13">
      <c r="K149" s="1" t="s">
        <v>117</v>
      </c>
      <c r="M149" s="1" t="s">
        <v>154</v>
      </c>
    </row>
    <row r="150" spans="11:13">
      <c r="K150" s="1" t="s">
        <v>118</v>
      </c>
      <c r="M150" s="1" t="s">
        <v>155</v>
      </c>
    </row>
    <row r="151" spans="11:13">
      <c r="K151" s="1" t="s">
        <v>119</v>
      </c>
      <c r="M151" s="1" t="s">
        <v>156</v>
      </c>
    </row>
    <row r="152" spans="11:13">
      <c r="K152" s="1" t="s">
        <v>120</v>
      </c>
      <c r="M152" s="1" t="s">
        <v>157</v>
      </c>
    </row>
    <row r="153" spans="11:13">
      <c r="K153" s="1" t="s">
        <v>121</v>
      </c>
      <c r="M153" s="1" t="s">
        <v>158</v>
      </c>
    </row>
    <row r="154" spans="11:13">
      <c r="K154" s="1" t="s">
        <v>122</v>
      </c>
      <c r="M154" s="1" t="s">
        <v>159</v>
      </c>
    </row>
    <row r="155" spans="11:13">
      <c r="K155" s="1" t="s">
        <v>123</v>
      </c>
      <c r="M155" s="1" t="s">
        <v>160</v>
      </c>
    </row>
    <row r="156" spans="11:13">
      <c r="K156" s="1" t="s">
        <v>124</v>
      </c>
      <c r="M156" s="1" t="s">
        <v>161</v>
      </c>
    </row>
    <row r="157" spans="11:13">
      <c r="K157" s="1" t="s">
        <v>125</v>
      </c>
      <c r="M157" s="1" t="s">
        <v>162</v>
      </c>
    </row>
    <row r="158" spans="11:13">
      <c r="K158" s="1" t="s">
        <v>126</v>
      </c>
      <c r="M158" s="1" t="s">
        <v>163</v>
      </c>
    </row>
    <row r="159" spans="11:13">
      <c r="K159" s="1" t="s">
        <v>127</v>
      </c>
      <c r="M159" s="1" t="s">
        <v>164</v>
      </c>
    </row>
    <row r="160" spans="11:13">
      <c r="K160" s="1" t="s">
        <v>128</v>
      </c>
      <c r="M160" s="1" t="s">
        <v>165</v>
      </c>
    </row>
    <row r="163" spans="11:11">
      <c r="K163" s="1" t="s">
        <v>80</v>
      </c>
    </row>
    <row r="164" spans="11:11">
      <c r="K164" s="1" t="s">
        <v>197</v>
      </c>
    </row>
  </sheetData>
  <mergeCells count="42">
    <mergeCell ref="B12:C12"/>
    <mergeCell ref="B13:C13"/>
    <mergeCell ref="B14:C14"/>
    <mergeCell ref="I12:J12"/>
    <mergeCell ref="E10:F11"/>
    <mergeCell ref="A10:A11"/>
    <mergeCell ref="A5:D5"/>
    <mergeCell ref="E5:J5"/>
    <mergeCell ref="A6:D6"/>
    <mergeCell ref="E6:J6"/>
    <mergeCell ref="A9:J9"/>
    <mergeCell ref="A8:J8"/>
    <mergeCell ref="B10:C11"/>
    <mergeCell ref="I10:J11"/>
    <mergeCell ref="A2:E2"/>
    <mergeCell ref="F2:J2"/>
    <mergeCell ref="A1:J1"/>
    <mergeCell ref="A4:J4"/>
    <mergeCell ref="A7:D7"/>
    <mergeCell ref="E7:J7"/>
    <mergeCell ref="A3:J3"/>
    <mergeCell ref="D10:D11"/>
    <mergeCell ref="E12:F12"/>
    <mergeCell ref="G10:H10"/>
    <mergeCell ref="E30:H32"/>
    <mergeCell ref="I16:J16"/>
    <mergeCell ref="F27:G27"/>
    <mergeCell ref="I17:J17"/>
    <mergeCell ref="B18:C18"/>
    <mergeCell ref="I18:J18"/>
    <mergeCell ref="I13:J13"/>
    <mergeCell ref="I14:J14"/>
    <mergeCell ref="B16:C16"/>
    <mergeCell ref="E13:F13"/>
    <mergeCell ref="E14:F14"/>
    <mergeCell ref="E15:F15"/>
    <mergeCell ref="E16:F16"/>
    <mergeCell ref="E18:F18"/>
    <mergeCell ref="B15:C15"/>
    <mergeCell ref="I15:J15"/>
    <mergeCell ref="B17:C17"/>
    <mergeCell ref="E17:F17"/>
  </mergeCells>
  <dataValidations count="3">
    <dataValidation type="list" allowBlank="1" showInputMessage="1" showErrorMessage="1" prompt="wybierz Program z listy" sqref="E5:J5">
      <formula1>Programy</formula1>
    </dataValidation>
    <dataValidation type="list" allowBlank="1" showInputMessage="1" showErrorMessage="1" prompt="wybierz PI" sqref="A12:A18">
      <formula1>skroty_PI</formula1>
    </dataValidation>
    <dataValidation type="list" allowBlank="1" showInputMessage="1" showErrorMessage="1" prompt="wybierz narzędzie PP" sqref="D12:D18">
      <formula1>skroty_PP</formula1>
    </dataValidation>
  </dataValidations>
  <pageMargins left="0.70866141732283472" right="0.70866141732283472" top="0.74803149606299213" bottom="0.74803149606299213" header="0.31496062992125984" footer="0.31496062992125984"/>
  <pageSetup paperSize="9" scale="72" fitToHeight="0" orientation="portrait" horizontalDpi="4294967293" verticalDpi="4294967293" r:id="rId1"/>
</worksheet>
</file>

<file path=xl/worksheets/sheet10.xml><?xml version="1.0" encoding="utf-8"?>
<worksheet xmlns="http://schemas.openxmlformats.org/spreadsheetml/2006/main" xmlns:r="http://schemas.openxmlformats.org/officeDocument/2006/relationships">
  <sheetPr>
    <tabColor theme="7" tint="-0.249977111117893"/>
  </sheetPr>
  <dimension ref="A1:E69"/>
  <sheetViews>
    <sheetView tabSelected="1" view="pageBreakPreview" topLeftCell="A13" zoomScale="80" zoomScaleNormal="100" zoomScaleSheetLayoutView="80" workbookViewId="0">
      <selection activeCell="H17" sqref="H17"/>
    </sheetView>
  </sheetViews>
  <sheetFormatPr defaultRowHeight="12.75"/>
  <cols>
    <col min="1" max="1" width="5.140625" style="4" customWidth="1"/>
    <col min="2" max="2" width="33.42578125" style="1" customWidth="1"/>
    <col min="3" max="4" width="23.28515625" style="1" customWidth="1"/>
    <col min="5" max="5" width="73.5703125" style="1" customWidth="1"/>
    <col min="6" max="16384" width="9.140625" style="1"/>
  </cols>
  <sheetData>
    <row r="1" spans="1:5" ht="30" customHeight="1" thickBot="1">
      <c r="A1" s="398" t="s">
        <v>27</v>
      </c>
      <c r="B1" s="399"/>
      <c r="C1" s="399"/>
      <c r="D1" s="399"/>
      <c r="E1" s="400"/>
    </row>
    <row r="2" spans="1:5" ht="42.75" customHeight="1">
      <c r="A2" s="407">
        <v>1</v>
      </c>
      <c r="B2" s="75" t="s">
        <v>271</v>
      </c>
      <c r="C2" s="401" t="s">
        <v>320</v>
      </c>
      <c r="D2" s="402"/>
      <c r="E2" s="403"/>
    </row>
    <row r="3" spans="1:5" ht="40.5" customHeight="1" thickBot="1">
      <c r="A3" s="408"/>
      <c r="B3" s="76" t="s">
        <v>272</v>
      </c>
      <c r="C3" s="404" t="s">
        <v>336</v>
      </c>
      <c r="D3" s="405"/>
      <c r="E3" s="406"/>
    </row>
    <row r="4" spans="1:5" ht="15" customHeight="1" thickBot="1">
      <c r="A4" s="397"/>
      <c r="B4" s="397"/>
      <c r="C4" s="397"/>
      <c r="D4" s="397"/>
      <c r="E4" s="397"/>
    </row>
    <row r="5" spans="1:5" ht="24.95" customHeight="1" thickBot="1">
      <c r="A5" s="96">
        <v>2</v>
      </c>
      <c r="B5" s="394" t="s">
        <v>207</v>
      </c>
      <c r="C5" s="395"/>
      <c r="D5" s="395"/>
      <c r="E5" s="396"/>
    </row>
    <row r="6" spans="1:5" ht="60.75" customHeight="1">
      <c r="A6" s="77" t="s">
        <v>209</v>
      </c>
      <c r="B6" s="181" t="s">
        <v>240</v>
      </c>
      <c r="C6" s="181" t="s">
        <v>270</v>
      </c>
      <c r="D6" s="181" t="s">
        <v>241</v>
      </c>
      <c r="E6" s="78" t="s">
        <v>208</v>
      </c>
    </row>
    <row r="7" spans="1:5" ht="26.25" customHeight="1">
      <c r="A7" s="562" t="s">
        <v>304</v>
      </c>
      <c r="B7" s="563"/>
      <c r="C7" s="563"/>
      <c r="D7" s="563"/>
      <c r="E7" s="564"/>
    </row>
    <row r="8" spans="1:5" ht="184.5" customHeight="1">
      <c r="A8" s="79">
        <v>1</v>
      </c>
      <c r="B8" s="129" t="s">
        <v>353</v>
      </c>
      <c r="C8" s="565" t="s">
        <v>590</v>
      </c>
      <c r="D8" s="565" t="s">
        <v>755</v>
      </c>
      <c r="E8" s="568" t="s">
        <v>756</v>
      </c>
    </row>
    <row r="9" spans="1:5" ht="222.75" customHeight="1">
      <c r="A9" s="79">
        <v>2</v>
      </c>
      <c r="B9" s="129" t="s">
        <v>354</v>
      </c>
      <c r="C9" s="566"/>
      <c r="D9" s="566"/>
      <c r="E9" s="569"/>
    </row>
    <row r="10" spans="1:5" ht="156" customHeight="1">
      <c r="A10" s="79">
        <v>3</v>
      </c>
      <c r="B10" s="129" t="s">
        <v>358</v>
      </c>
      <c r="C10" s="566"/>
      <c r="D10" s="566"/>
      <c r="E10" s="569"/>
    </row>
    <row r="11" spans="1:5" ht="196.5" customHeight="1">
      <c r="A11" s="79">
        <v>4</v>
      </c>
      <c r="B11" s="129" t="s">
        <v>355</v>
      </c>
      <c r="C11" s="566"/>
      <c r="D11" s="566"/>
      <c r="E11" s="569"/>
    </row>
    <row r="12" spans="1:5" ht="162.75" customHeight="1">
      <c r="A12" s="79">
        <v>5</v>
      </c>
      <c r="B12" s="129" t="s">
        <v>356</v>
      </c>
      <c r="C12" s="567"/>
      <c r="D12" s="567"/>
      <c r="E12" s="570"/>
    </row>
    <row r="13" spans="1:5" ht="30" customHeight="1">
      <c r="A13" s="571" t="s">
        <v>316</v>
      </c>
      <c r="B13" s="572"/>
      <c r="C13" s="572"/>
      <c r="D13" s="572"/>
      <c r="E13" s="572"/>
    </row>
    <row r="14" spans="1:5" ht="177" customHeight="1">
      <c r="A14" s="573" t="s">
        <v>761</v>
      </c>
      <c r="B14" s="574"/>
      <c r="C14" s="574"/>
      <c r="D14" s="574"/>
      <c r="E14" s="574"/>
    </row>
    <row r="15" spans="1:5" ht="15" customHeight="1" thickBot="1">
      <c r="A15" s="393"/>
      <c r="B15" s="393"/>
      <c r="C15" s="393"/>
      <c r="D15" s="393"/>
      <c r="E15" s="393"/>
    </row>
    <row r="16" spans="1:5" ht="24.95" customHeight="1" thickBot="1">
      <c r="A16" s="180">
        <v>3</v>
      </c>
      <c r="B16" s="394" t="s">
        <v>210</v>
      </c>
      <c r="C16" s="395"/>
      <c r="D16" s="395"/>
      <c r="E16" s="396"/>
    </row>
    <row r="17" spans="1:5" ht="30" customHeight="1">
      <c r="A17" s="77" t="s">
        <v>209</v>
      </c>
      <c r="B17" s="392" t="s">
        <v>270</v>
      </c>
      <c r="C17" s="392"/>
      <c r="D17" s="181" t="s">
        <v>241</v>
      </c>
      <c r="E17" s="78" t="s">
        <v>211</v>
      </c>
    </row>
    <row r="18" spans="1:5" ht="54" customHeight="1">
      <c r="A18" s="79">
        <v>1</v>
      </c>
      <c r="B18" s="575" t="s">
        <v>570</v>
      </c>
      <c r="C18" s="575"/>
      <c r="D18" s="184" t="s">
        <v>346</v>
      </c>
      <c r="E18" s="170" t="s">
        <v>364</v>
      </c>
    </row>
    <row r="19" spans="1:5" ht="140.25" customHeight="1">
      <c r="A19" s="131">
        <v>2</v>
      </c>
      <c r="B19" s="557" t="s">
        <v>571</v>
      </c>
      <c r="C19" s="558"/>
      <c r="D19" s="184" t="s">
        <v>346</v>
      </c>
      <c r="E19" s="172" t="s">
        <v>572</v>
      </c>
    </row>
    <row r="20" spans="1:5" ht="69.75" customHeight="1">
      <c r="A20" s="79">
        <v>3</v>
      </c>
      <c r="B20" s="557" t="s">
        <v>573</v>
      </c>
      <c r="C20" s="558"/>
      <c r="D20" s="184" t="s">
        <v>346</v>
      </c>
      <c r="E20" s="172" t="s">
        <v>574</v>
      </c>
    </row>
    <row r="21" spans="1:5" ht="117.75" customHeight="1">
      <c r="A21" s="131">
        <v>4</v>
      </c>
      <c r="B21" s="557" t="s">
        <v>575</v>
      </c>
      <c r="C21" s="558"/>
      <c r="D21" s="184" t="s">
        <v>346</v>
      </c>
      <c r="E21" s="172" t="s">
        <v>456</v>
      </c>
    </row>
    <row r="22" spans="1:5" ht="66.75" customHeight="1">
      <c r="A22" s="79">
        <v>5</v>
      </c>
      <c r="B22" s="557" t="s">
        <v>576</v>
      </c>
      <c r="C22" s="558"/>
      <c r="D22" s="184" t="s">
        <v>346</v>
      </c>
      <c r="E22" s="172" t="s">
        <v>577</v>
      </c>
    </row>
    <row r="23" spans="1:5" ht="84.75" customHeight="1">
      <c r="A23" s="131">
        <v>6</v>
      </c>
      <c r="B23" s="557" t="s">
        <v>578</v>
      </c>
      <c r="C23" s="558"/>
      <c r="D23" s="184" t="s">
        <v>346</v>
      </c>
      <c r="E23" s="172" t="s">
        <v>382</v>
      </c>
    </row>
    <row r="24" spans="1:5" ht="75" customHeight="1">
      <c r="A24" s="79">
        <v>7</v>
      </c>
      <c r="B24" s="557" t="s">
        <v>579</v>
      </c>
      <c r="C24" s="558"/>
      <c r="D24" s="184" t="s">
        <v>346</v>
      </c>
      <c r="E24" s="172" t="s">
        <v>381</v>
      </c>
    </row>
    <row r="25" spans="1:5" ht="82.5" customHeight="1">
      <c r="A25" s="131">
        <v>8</v>
      </c>
      <c r="B25" s="557" t="s">
        <v>580</v>
      </c>
      <c r="C25" s="558"/>
      <c r="D25" s="184" t="s">
        <v>346</v>
      </c>
      <c r="E25" s="172" t="s">
        <v>458</v>
      </c>
    </row>
    <row r="26" spans="1:5" ht="86.25" customHeight="1">
      <c r="A26" s="79">
        <v>9</v>
      </c>
      <c r="B26" s="557" t="s">
        <v>582</v>
      </c>
      <c r="C26" s="558"/>
      <c r="D26" s="184" t="s">
        <v>346</v>
      </c>
      <c r="E26" s="172" t="s">
        <v>385</v>
      </c>
    </row>
    <row r="27" spans="1:5" ht="165.75" customHeight="1">
      <c r="A27" s="131">
        <v>10</v>
      </c>
      <c r="B27" s="557" t="s">
        <v>583</v>
      </c>
      <c r="C27" s="558"/>
      <c r="D27" s="184" t="s">
        <v>346</v>
      </c>
      <c r="E27" s="174" t="s">
        <v>584</v>
      </c>
    </row>
    <row r="28" spans="1:5" ht="48.75" customHeight="1">
      <c r="A28" s="79">
        <v>11</v>
      </c>
      <c r="B28" s="557" t="s">
        <v>585</v>
      </c>
      <c r="C28" s="558"/>
      <c r="D28" s="184" t="s">
        <v>346</v>
      </c>
      <c r="E28" s="172" t="s">
        <v>586</v>
      </c>
    </row>
    <row r="29" spans="1:5" ht="78.75" customHeight="1">
      <c r="A29" s="131">
        <v>12</v>
      </c>
      <c r="B29" s="557" t="s">
        <v>587</v>
      </c>
      <c r="C29" s="558"/>
      <c r="D29" s="184" t="s">
        <v>346</v>
      </c>
      <c r="E29" s="172" t="s">
        <v>588</v>
      </c>
    </row>
    <row r="30" spans="1:5" ht="56.25" customHeight="1">
      <c r="A30" s="79">
        <v>13</v>
      </c>
      <c r="B30" s="557" t="s">
        <v>589</v>
      </c>
      <c r="C30" s="558"/>
      <c r="D30" s="171" t="s">
        <v>348</v>
      </c>
      <c r="E30" s="172" t="s">
        <v>391</v>
      </c>
    </row>
    <row r="31" spans="1:5" ht="246.75" customHeight="1">
      <c r="A31" s="131">
        <v>14</v>
      </c>
      <c r="B31" s="557" t="s">
        <v>590</v>
      </c>
      <c r="C31" s="558"/>
      <c r="D31" s="171" t="s">
        <v>348</v>
      </c>
      <c r="E31" s="172" t="s">
        <v>591</v>
      </c>
    </row>
    <row r="32" spans="1:5" ht="72.75" customHeight="1">
      <c r="A32" s="79">
        <v>15</v>
      </c>
      <c r="B32" s="552" t="s">
        <v>592</v>
      </c>
      <c r="C32" s="553"/>
      <c r="D32" s="171" t="s">
        <v>348</v>
      </c>
      <c r="E32" s="172" t="s">
        <v>394</v>
      </c>
    </row>
    <row r="33" spans="1:5" ht="114" customHeight="1">
      <c r="A33" s="131">
        <v>16</v>
      </c>
      <c r="B33" s="552" t="s">
        <v>593</v>
      </c>
      <c r="C33" s="553"/>
      <c r="D33" s="171" t="s">
        <v>348</v>
      </c>
      <c r="E33" s="172" t="s">
        <v>594</v>
      </c>
    </row>
    <row r="34" spans="1:5" ht="139.5" customHeight="1">
      <c r="A34" s="79">
        <v>17</v>
      </c>
      <c r="B34" s="552" t="s">
        <v>595</v>
      </c>
      <c r="C34" s="553"/>
      <c r="D34" s="171" t="s">
        <v>348</v>
      </c>
      <c r="E34" s="172" t="s">
        <v>398</v>
      </c>
    </row>
    <row r="35" spans="1:5" ht="79.5" customHeight="1">
      <c r="A35" s="131">
        <v>18</v>
      </c>
      <c r="B35" s="552" t="s">
        <v>596</v>
      </c>
      <c r="C35" s="553"/>
      <c r="D35" s="171" t="s">
        <v>348</v>
      </c>
      <c r="E35" s="172" t="s">
        <v>597</v>
      </c>
    </row>
    <row r="36" spans="1:5" ht="186.75" customHeight="1">
      <c r="A36" s="79">
        <v>19</v>
      </c>
      <c r="B36" s="552" t="s">
        <v>598</v>
      </c>
      <c r="C36" s="553"/>
      <c r="D36" s="171" t="s">
        <v>348</v>
      </c>
      <c r="E36" s="172" t="s">
        <v>599</v>
      </c>
    </row>
    <row r="37" spans="1:5" ht="65.25" customHeight="1">
      <c r="A37" s="131">
        <v>20</v>
      </c>
      <c r="B37" s="552" t="s">
        <v>600</v>
      </c>
      <c r="C37" s="553"/>
      <c r="D37" s="171" t="s">
        <v>348</v>
      </c>
      <c r="E37" s="172" t="s">
        <v>404</v>
      </c>
    </row>
    <row r="38" spans="1:5" ht="93" customHeight="1">
      <c r="A38" s="79">
        <v>21</v>
      </c>
      <c r="B38" s="552" t="s">
        <v>601</v>
      </c>
      <c r="C38" s="553"/>
      <c r="D38" s="171" t="s">
        <v>348</v>
      </c>
      <c r="E38" s="172" t="s">
        <v>602</v>
      </c>
    </row>
    <row r="39" spans="1:5" ht="30" customHeight="1">
      <c r="A39" s="131">
        <v>22</v>
      </c>
      <c r="B39" s="559" t="s">
        <v>603</v>
      </c>
      <c r="C39" s="560"/>
      <c r="D39" s="560"/>
      <c r="E39" s="561"/>
    </row>
    <row r="40" spans="1:5" ht="136.5" customHeight="1">
      <c r="A40" s="79">
        <v>23</v>
      </c>
      <c r="B40" s="552" t="s">
        <v>604</v>
      </c>
      <c r="C40" s="553"/>
      <c r="D40" s="171" t="s">
        <v>605</v>
      </c>
      <c r="E40" s="172" t="s">
        <v>606</v>
      </c>
    </row>
    <row r="41" spans="1:5" ht="125.25" customHeight="1">
      <c r="A41" s="131">
        <v>24</v>
      </c>
      <c r="B41" s="552" t="s">
        <v>607</v>
      </c>
      <c r="C41" s="553"/>
      <c r="D41" s="171" t="s">
        <v>605</v>
      </c>
      <c r="E41" s="172" t="s">
        <v>608</v>
      </c>
    </row>
    <row r="42" spans="1:5" ht="90.75" customHeight="1">
      <c r="A42" s="79">
        <v>25</v>
      </c>
      <c r="B42" s="552" t="s">
        <v>609</v>
      </c>
      <c r="C42" s="553"/>
      <c r="D42" s="171" t="s">
        <v>605</v>
      </c>
      <c r="E42" s="172" t="s">
        <v>610</v>
      </c>
    </row>
    <row r="43" spans="1:5" ht="93" customHeight="1">
      <c r="A43" s="131">
        <v>26</v>
      </c>
      <c r="B43" s="552" t="s">
        <v>611</v>
      </c>
      <c r="C43" s="553"/>
      <c r="D43" s="171" t="s">
        <v>605</v>
      </c>
      <c r="E43" s="172" t="s">
        <v>612</v>
      </c>
    </row>
    <row r="44" spans="1:5" ht="60.75" customHeight="1">
      <c r="A44" s="79">
        <v>27</v>
      </c>
      <c r="B44" s="552" t="s">
        <v>613</v>
      </c>
      <c r="C44" s="553"/>
      <c r="D44" s="171" t="s">
        <v>605</v>
      </c>
      <c r="E44" s="172" t="s">
        <v>614</v>
      </c>
    </row>
    <row r="45" spans="1:5" ht="81" customHeight="1">
      <c r="A45" s="131">
        <v>28</v>
      </c>
      <c r="B45" s="552" t="s">
        <v>615</v>
      </c>
      <c r="C45" s="553"/>
      <c r="D45" s="171" t="s">
        <v>605</v>
      </c>
      <c r="E45" s="172" t="s">
        <v>616</v>
      </c>
    </row>
    <row r="46" spans="1:5" ht="72.75" customHeight="1">
      <c r="A46" s="79">
        <v>29</v>
      </c>
      <c r="B46" s="552" t="s">
        <v>617</v>
      </c>
      <c r="C46" s="553"/>
      <c r="D46" s="171" t="s">
        <v>605</v>
      </c>
      <c r="E46" s="172" t="s">
        <v>618</v>
      </c>
    </row>
    <row r="47" spans="1:5" ht="60.75" customHeight="1">
      <c r="A47" s="79">
        <v>30</v>
      </c>
      <c r="B47" s="552" t="s">
        <v>619</v>
      </c>
      <c r="C47" s="553"/>
      <c r="D47" s="232" t="s">
        <v>605</v>
      </c>
      <c r="E47" s="170" t="s">
        <v>620</v>
      </c>
    </row>
    <row r="48" spans="1:5" ht="30" customHeight="1">
      <c r="A48" s="131"/>
      <c r="B48" s="387"/>
      <c r="C48" s="388"/>
      <c r="D48" s="171"/>
      <c r="E48" s="172"/>
    </row>
    <row r="49" spans="1:5" ht="30" customHeight="1">
      <c r="A49" s="131"/>
      <c r="B49" s="554" t="s">
        <v>760</v>
      </c>
      <c r="C49" s="555"/>
      <c r="D49" s="555"/>
      <c r="E49" s="556"/>
    </row>
    <row r="50" spans="1:5" ht="30" customHeight="1" thickBot="1">
      <c r="A50" s="80" t="s">
        <v>7</v>
      </c>
      <c r="B50" s="551"/>
      <c r="C50" s="551"/>
      <c r="D50" s="183"/>
      <c r="E50" s="173"/>
    </row>
    <row r="51" spans="1:5" ht="30" customHeight="1"/>
    <row r="52" spans="1:5" ht="30" customHeight="1"/>
    <row r="53" spans="1:5" ht="30" customHeight="1"/>
    <row r="54" spans="1:5" ht="30" customHeight="1"/>
    <row r="55" spans="1:5" ht="30" customHeight="1"/>
    <row r="56" spans="1:5" ht="30" customHeight="1"/>
    <row r="57" spans="1:5" ht="30" customHeight="1"/>
    <row r="58" spans="1:5" ht="30" customHeight="1"/>
    <row r="59" spans="1:5" ht="30" customHeight="1"/>
    <row r="60" spans="1:5" ht="30" customHeight="1"/>
    <row r="61" spans="1:5" ht="30" customHeight="1"/>
    <row r="62" spans="1:5" ht="30" customHeight="1"/>
    <row r="63" spans="1:5" ht="30" customHeight="1"/>
    <row r="64" spans="1:5" ht="30" customHeight="1"/>
    <row r="65" ht="30" customHeight="1"/>
    <row r="66" ht="30" customHeight="1"/>
    <row r="67" ht="30" customHeight="1"/>
    <row r="68" ht="30" customHeight="1"/>
    <row r="69" ht="30" customHeight="1"/>
  </sheetData>
  <mergeCells count="48">
    <mergeCell ref="B24:C24"/>
    <mergeCell ref="B25:C25"/>
    <mergeCell ref="B26:C26"/>
    <mergeCell ref="B27:C27"/>
    <mergeCell ref="B30:C30"/>
    <mergeCell ref="B28:C28"/>
    <mergeCell ref="B29:C29"/>
    <mergeCell ref="B19:C19"/>
    <mergeCell ref="B20:C20"/>
    <mergeCell ref="B21:C21"/>
    <mergeCell ref="B22:C22"/>
    <mergeCell ref="B23:C23"/>
    <mergeCell ref="A14:E14"/>
    <mergeCell ref="A15:E15"/>
    <mergeCell ref="B16:E16"/>
    <mergeCell ref="B17:C17"/>
    <mergeCell ref="B18:C18"/>
    <mergeCell ref="A7:E7"/>
    <mergeCell ref="C8:C12"/>
    <mergeCell ref="D8:D12"/>
    <mergeCell ref="E8:E12"/>
    <mergeCell ref="A13:E13"/>
    <mergeCell ref="B5:E5"/>
    <mergeCell ref="A1:E1"/>
    <mergeCell ref="A2:A3"/>
    <mergeCell ref="C2:E2"/>
    <mergeCell ref="C3:E3"/>
    <mergeCell ref="A4:E4"/>
    <mergeCell ref="B31:C31"/>
    <mergeCell ref="B40:C40"/>
    <mergeCell ref="B37:C37"/>
    <mergeCell ref="B39:E39"/>
    <mergeCell ref="B48:C48"/>
    <mergeCell ref="B32:C32"/>
    <mergeCell ref="B34:C34"/>
    <mergeCell ref="B36:C36"/>
    <mergeCell ref="B38:C38"/>
    <mergeCell ref="B35:C35"/>
    <mergeCell ref="B33:C33"/>
    <mergeCell ref="B50:C50"/>
    <mergeCell ref="B42:C42"/>
    <mergeCell ref="B41:C41"/>
    <mergeCell ref="B43:C43"/>
    <mergeCell ref="B44:C44"/>
    <mergeCell ref="B45:C45"/>
    <mergeCell ref="B46:C46"/>
    <mergeCell ref="B47:C47"/>
    <mergeCell ref="B49:E49"/>
  </mergeCells>
  <pageMargins left="0.46" right="0.41" top="0.27" bottom="0.36" header="0.31496062992125984" footer="0.31496062992125984"/>
  <pageSetup paperSize="9" scale="85" orientation="landscape" r:id="rId1"/>
</worksheet>
</file>

<file path=xl/worksheets/sheet11.xml><?xml version="1.0" encoding="utf-8"?>
<worksheet xmlns="http://schemas.openxmlformats.org/spreadsheetml/2006/main" xmlns:r="http://schemas.openxmlformats.org/officeDocument/2006/relationships">
  <sheetPr>
    <tabColor theme="2" tint="-0.749992370372631"/>
  </sheetPr>
  <dimension ref="A1:I14"/>
  <sheetViews>
    <sheetView view="pageBreakPreview" zoomScale="110" zoomScaleNormal="100" zoomScaleSheetLayoutView="110" workbookViewId="0">
      <selection activeCell="G5" sqref="G5:H5"/>
    </sheetView>
  </sheetViews>
  <sheetFormatPr defaultRowHeight="15"/>
  <cols>
    <col min="1" max="1" width="13.85546875" customWidth="1"/>
    <col min="2" max="2" width="12.28515625" bestFit="1" customWidth="1"/>
    <col min="5" max="5" width="14.85546875" bestFit="1" customWidth="1"/>
    <col min="6" max="6" width="12.85546875" bestFit="1" customWidth="1"/>
    <col min="8" max="8" width="13.85546875" bestFit="1" customWidth="1"/>
    <col min="9" max="9" width="17.28515625" customWidth="1"/>
  </cols>
  <sheetData>
    <row r="1" spans="1:9" ht="31.5" customHeight="1">
      <c r="A1" s="576" t="s">
        <v>250</v>
      </c>
      <c r="B1" s="577"/>
      <c r="C1" s="577"/>
      <c r="D1" s="577"/>
      <c r="E1" s="577"/>
      <c r="F1" s="577"/>
      <c r="G1" s="577"/>
      <c r="H1" s="578"/>
      <c r="I1" s="579"/>
    </row>
    <row r="2" spans="1:9" ht="36" customHeight="1">
      <c r="A2" s="580" t="s">
        <v>36</v>
      </c>
      <c r="B2" s="582" t="s">
        <v>12</v>
      </c>
      <c r="C2" s="584" t="s">
        <v>39</v>
      </c>
      <c r="D2" s="585"/>
      <c r="E2" s="588" t="s">
        <v>5</v>
      </c>
      <c r="F2" s="588"/>
      <c r="G2" s="588" t="s">
        <v>42</v>
      </c>
      <c r="H2" s="588"/>
      <c r="I2" s="590" t="s">
        <v>249</v>
      </c>
    </row>
    <row r="3" spans="1:9" ht="66" customHeight="1">
      <c r="A3" s="581"/>
      <c r="B3" s="583"/>
      <c r="C3" s="586"/>
      <c r="D3" s="587"/>
      <c r="E3" s="95" t="s">
        <v>40</v>
      </c>
      <c r="F3" s="95" t="s">
        <v>41</v>
      </c>
      <c r="G3" s="588"/>
      <c r="H3" s="588"/>
      <c r="I3" s="590"/>
    </row>
    <row r="4" spans="1:9" ht="56.25" customHeight="1">
      <c r="A4" s="106" t="s">
        <v>185</v>
      </c>
      <c r="B4" s="107" t="s">
        <v>93</v>
      </c>
      <c r="C4" s="592" t="s">
        <v>303</v>
      </c>
      <c r="D4" s="593"/>
      <c r="E4" s="117">
        <v>11742415.76</v>
      </c>
      <c r="F4" s="114">
        <v>2072191.02</v>
      </c>
      <c r="G4" s="279" t="s">
        <v>298</v>
      </c>
      <c r="H4" s="279"/>
      <c r="I4" s="87"/>
    </row>
    <row r="5" spans="1:9" ht="57" customHeight="1">
      <c r="A5" s="106" t="s">
        <v>185</v>
      </c>
      <c r="B5" s="107" t="s">
        <v>95</v>
      </c>
      <c r="C5" s="592" t="s">
        <v>300</v>
      </c>
      <c r="D5" s="593"/>
      <c r="E5" s="118">
        <v>23484831.510000002</v>
      </c>
      <c r="F5" s="118">
        <v>4144382.03</v>
      </c>
      <c r="G5" s="279" t="s">
        <v>298</v>
      </c>
      <c r="H5" s="279"/>
      <c r="I5" s="88"/>
    </row>
    <row r="6" spans="1:9" ht="81" customHeight="1">
      <c r="A6" s="106" t="s">
        <v>185</v>
      </c>
      <c r="B6" s="107" t="s">
        <v>94</v>
      </c>
      <c r="C6" s="592" t="s">
        <v>301</v>
      </c>
      <c r="D6" s="593"/>
      <c r="E6" s="118">
        <v>31313108.68</v>
      </c>
      <c r="F6" s="118">
        <v>5525842.71</v>
      </c>
      <c r="G6" s="279" t="s">
        <v>298</v>
      </c>
      <c r="H6" s="279"/>
      <c r="I6" s="105" t="s">
        <v>299</v>
      </c>
    </row>
    <row r="7" spans="1:9">
      <c r="A7" s="85"/>
      <c r="B7" s="44"/>
      <c r="C7" s="242"/>
      <c r="D7" s="242"/>
      <c r="E7" s="10"/>
      <c r="F7" s="10"/>
      <c r="G7" s="591"/>
      <c r="H7" s="591"/>
      <c r="I7" s="88"/>
    </row>
    <row r="8" spans="1:9">
      <c r="A8" s="85"/>
      <c r="B8" s="44"/>
      <c r="C8" s="242"/>
      <c r="D8" s="242"/>
      <c r="E8" s="7"/>
      <c r="F8" s="7"/>
      <c r="G8" s="591"/>
      <c r="H8" s="591"/>
      <c r="I8" s="88"/>
    </row>
    <row r="9" spans="1:9">
      <c r="A9" s="85"/>
      <c r="B9" s="44"/>
      <c r="C9" s="242"/>
      <c r="D9" s="242"/>
      <c r="E9" s="7"/>
      <c r="F9" s="7"/>
      <c r="G9" s="591"/>
      <c r="H9" s="591"/>
      <c r="I9" s="88"/>
    </row>
    <row r="10" spans="1:9" ht="15.75" thickBot="1">
      <c r="A10" s="86"/>
      <c r="B10" s="45"/>
      <c r="C10" s="239"/>
      <c r="D10" s="239"/>
      <c r="E10" s="8"/>
      <c r="F10" s="8"/>
      <c r="G10" s="589"/>
      <c r="H10" s="589"/>
      <c r="I10" s="89"/>
    </row>
    <row r="11" spans="1:9">
      <c r="B11" s="108"/>
      <c r="E11" s="108"/>
    </row>
    <row r="12" spans="1:9">
      <c r="A12" s="102"/>
      <c r="B12" s="108"/>
      <c r="C12" s="108"/>
      <c r="D12" s="108"/>
      <c r="E12" s="102"/>
      <c r="F12" s="108"/>
      <c r="G12" s="108"/>
      <c r="H12" s="102"/>
      <c r="I12" s="108"/>
    </row>
    <row r="13" spans="1:9">
      <c r="A13" s="102"/>
      <c r="B13" s="108"/>
      <c r="C13" s="108"/>
      <c r="D13" s="108"/>
      <c r="E13" s="102"/>
      <c r="F13" s="108"/>
      <c r="G13" s="108"/>
      <c r="H13" s="116"/>
      <c r="I13" s="115"/>
    </row>
    <row r="14" spans="1:9">
      <c r="A14" s="102"/>
      <c r="B14" s="108"/>
      <c r="C14" s="108"/>
      <c r="D14" s="108"/>
      <c r="E14" s="102"/>
      <c r="F14" s="108"/>
      <c r="G14" s="108"/>
      <c r="H14" s="116"/>
      <c r="I14" s="115"/>
    </row>
  </sheetData>
  <mergeCells count="21">
    <mergeCell ref="G10:H10"/>
    <mergeCell ref="C10:D10"/>
    <mergeCell ref="G2:H3"/>
    <mergeCell ref="I2:I3"/>
    <mergeCell ref="G4:H4"/>
    <mergeCell ref="G5:H5"/>
    <mergeCell ref="G6:H6"/>
    <mergeCell ref="G7:H7"/>
    <mergeCell ref="G8:H8"/>
    <mergeCell ref="C8:D8"/>
    <mergeCell ref="C9:D9"/>
    <mergeCell ref="G9:H9"/>
    <mergeCell ref="C6:D6"/>
    <mergeCell ref="C7:D7"/>
    <mergeCell ref="C4:D4"/>
    <mergeCell ref="C5:D5"/>
    <mergeCell ref="A1:I1"/>
    <mergeCell ref="A2:A3"/>
    <mergeCell ref="B2:B3"/>
    <mergeCell ref="C2:D3"/>
    <mergeCell ref="E2:F2"/>
  </mergeCells>
  <dataValidations count="2">
    <dataValidation type="list" allowBlank="1" showInputMessage="1" showErrorMessage="1" prompt="wybierz narzędzie PP" sqref="B4:B10">
      <formula1>skroty_PP</formula1>
    </dataValidation>
    <dataValidation type="list" allowBlank="1" showInputMessage="1" showErrorMessage="1" prompt="wybierz PI" sqref="A4:A10">
      <formula1>skroty_PI</formula1>
    </dataValidation>
  </dataValidations>
  <pageMargins left="0.76" right="0.15748031496062992" top="0.74803149606299213" bottom="0.74803149606299213" header="0.31496062992125984" footer="0.31496062992125984"/>
  <pageSetup paperSize="9" fitToHeight="0" orientation="landscape" r:id="rId1"/>
</worksheet>
</file>

<file path=xl/worksheets/sheet12.xml><?xml version="1.0" encoding="utf-8"?>
<worksheet xmlns="http://schemas.openxmlformats.org/spreadsheetml/2006/main" xmlns:r="http://schemas.openxmlformats.org/officeDocument/2006/relationships">
  <sheetPr>
    <tabColor rgb="FFFFFF00"/>
  </sheetPr>
  <dimension ref="A1:M25"/>
  <sheetViews>
    <sheetView topLeftCell="A24" zoomScale="80" zoomScaleNormal="80" workbookViewId="0">
      <selection activeCell="A25" sqref="A25"/>
    </sheetView>
  </sheetViews>
  <sheetFormatPr defaultRowHeight="15"/>
  <cols>
    <col min="1" max="1" width="5" customWidth="1"/>
    <col min="2" max="2" width="16.140625" customWidth="1"/>
    <col min="3" max="3" width="21.28515625" customWidth="1"/>
    <col min="4" max="4" width="17.85546875" customWidth="1"/>
    <col min="5" max="5" width="14.28515625" customWidth="1"/>
    <col min="6" max="6" width="10.7109375" customWidth="1"/>
    <col min="7" max="7" width="10.42578125" customWidth="1"/>
    <col min="8" max="8" width="17.7109375" customWidth="1"/>
    <col min="9" max="9" width="11.7109375" customWidth="1"/>
    <col min="10" max="10" width="9.85546875" customWidth="1"/>
    <col min="11" max="11" width="34.42578125" customWidth="1"/>
    <col min="12" max="12" width="16" customWidth="1"/>
    <col min="13" max="13" width="16.140625" customWidth="1"/>
  </cols>
  <sheetData>
    <row r="1" spans="1:13" ht="39.75" customHeight="1">
      <c r="A1" s="512" t="s">
        <v>252</v>
      </c>
      <c r="B1" s="512"/>
      <c r="C1" s="512"/>
      <c r="D1" s="512"/>
      <c r="E1" s="512"/>
      <c r="F1" s="512"/>
      <c r="G1" s="512"/>
      <c r="H1" s="512"/>
      <c r="I1" s="512"/>
      <c r="J1" s="512"/>
      <c r="K1" s="512"/>
      <c r="L1" s="512"/>
      <c r="M1" s="512"/>
    </row>
    <row r="2" spans="1:13" ht="75" customHeight="1">
      <c r="A2" s="513" t="s">
        <v>209</v>
      </c>
      <c r="B2" s="513" t="s">
        <v>274</v>
      </c>
      <c r="C2" s="513" t="s">
        <v>251</v>
      </c>
      <c r="D2" s="513" t="s">
        <v>268</v>
      </c>
      <c r="E2" s="514" t="s">
        <v>254</v>
      </c>
      <c r="F2" s="515"/>
      <c r="G2" s="515"/>
      <c r="H2" s="516"/>
      <c r="I2" s="510" t="s">
        <v>260</v>
      </c>
      <c r="J2" s="510" t="s">
        <v>261</v>
      </c>
      <c r="K2" s="510" t="s">
        <v>262</v>
      </c>
      <c r="L2" s="510" t="s">
        <v>257</v>
      </c>
      <c r="M2" s="510" t="s">
        <v>258</v>
      </c>
    </row>
    <row r="3" spans="1:13" ht="30">
      <c r="A3" s="513"/>
      <c r="B3" s="513"/>
      <c r="C3" s="513"/>
      <c r="D3" s="513"/>
      <c r="E3" s="91" t="s">
        <v>255</v>
      </c>
      <c r="F3" s="91" t="s">
        <v>253</v>
      </c>
      <c r="G3" s="158" t="s">
        <v>259</v>
      </c>
      <c r="H3" s="91" t="s">
        <v>256</v>
      </c>
      <c r="I3" s="511"/>
      <c r="J3" s="511"/>
      <c r="K3" s="511"/>
      <c r="L3" s="511"/>
      <c r="M3" s="511"/>
    </row>
    <row r="4" spans="1:13" ht="225" customHeight="1">
      <c r="A4" s="159">
        <v>1</v>
      </c>
      <c r="B4" s="160" t="s">
        <v>484</v>
      </c>
      <c r="C4" s="161" t="s">
        <v>485</v>
      </c>
      <c r="D4" s="160" t="s">
        <v>486</v>
      </c>
      <c r="E4" s="159" t="s">
        <v>174</v>
      </c>
      <c r="F4" s="159" t="s">
        <v>487</v>
      </c>
      <c r="G4" s="159" t="s">
        <v>488</v>
      </c>
      <c r="H4" s="160" t="s">
        <v>489</v>
      </c>
      <c r="I4" s="159">
        <v>2009</v>
      </c>
      <c r="J4" s="159">
        <v>2011</v>
      </c>
      <c r="K4" s="162" t="s">
        <v>490</v>
      </c>
      <c r="L4" s="163">
        <v>2179229.5099999998</v>
      </c>
      <c r="M4" s="163">
        <v>1618496.25</v>
      </c>
    </row>
    <row r="5" spans="1:13" ht="177.75" customHeight="1">
      <c r="A5" s="159">
        <v>2</v>
      </c>
      <c r="B5" s="160" t="s">
        <v>491</v>
      </c>
      <c r="C5" s="161" t="s">
        <v>492</v>
      </c>
      <c r="D5" s="160" t="s">
        <v>493</v>
      </c>
      <c r="E5" s="160" t="s">
        <v>174</v>
      </c>
      <c r="F5" s="160" t="s">
        <v>494</v>
      </c>
      <c r="G5" s="160" t="s">
        <v>495</v>
      </c>
      <c r="H5" s="160" t="s">
        <v>496</v>
      </c>
      <c r="I5" s="160">
        <v>2011</v>
      </c>
      <c r="J5" s="160">
        <v>2013</v>
      </c>
      <c r="K5" s="161" t="s">
        <v>497</v>
      </c>
      <c r="L5" s="164">
        <v>3898076.25</v>
      </c>
      <c r="M5" s="164">
        <v>2659473.88</v>
      </c>
    </row>
    <row r="6" spans="1:13" ht="235.5" customHeight="1">
      <c r="A6" s="159">
        <v>3</v>
      </c>
      <c r="B6" s="160" t="s">
        <v>498</v>
      </c>
      <c r="C6" s="161" t="s">
        <v>499</v>
      </c>
      <c r="D6" s="160" t="s">
        <v>500</v>
      </c>
      <c r="E6" s="160" t="s">
        <v>174</v>
      </c>
      <c r="F6" s="160" t="s">
        <v>487</v>
      </c>
      <c r="G6" s="159" t="s">
        <v>488</v>
      </c>
      <c r="H6" s="160" t="s">
        <v>489</v>
      </c>
      <c r="I6" s="160">
        <v>2012</v>
      </c>
      <c r="J6" s="160">
        <v>2015</v>
      </c>
      <c r="K6" s="161" t="s">
        <v>501</v>
      </c>
      <c r="L6" s="164">
        <v>9173377.1300000008</v>
      </c>
      <c r="M6" s="164">
        <v>5464534.8700000001</v>
      </c>
    </row>
    <row r="7" spans="1:13" ht="390.75" customHeight="1">
      <c r="A7" s="159">
        <v>4</v>
      </c>
      <c r="B7" s="160" t="s">
        <v>502</v>
      </c>
      <c r="C7" s="161" t="s">
        <v>503</v>
      </c>
      <c r="D7" s="160" t="s">
        <v>500</v>
      </c>
      <c r="E7" s="160" t="s">
        <v>174</v>
      </c>
      <c r="F7" s="160" t="s">
        <v>487</v>
      </c>
      <c r="G7" s="159" t="s">
        <v>488</v>
      </c>
      <c r="H7" s="160" t="s">
        <v>489</v>
      </c>
      <c r="I7" s="160">
        <v>2007</v>
      </c>
      <c r="J7" s="160">
        <v>2013</v>
      </c>
      <c r="K7" s="162" t="s">
        <v>504</v>
      </c>
      <c r="L7" s="164">
        <v>12186107.140000001</v>
      </c>
      <c r="M7" s="164">
        <v>8512661.6600000001</v>
      </c>
    </row>
    <row r="8" spans="1:13" ht="297.75" customHeight="1">
      <c r="A8" s="159">
        <v>5</v>
      </c>
      <c r="B8" s="160" t="s">
        <v>505</v>
      </c>
      <c r="C8" s="161" t="s">
        <v>506</v>
      </c>
      <c r="D8" s="160" t="s">
        <v>508</v>
      </c>
      <c r="E8" s="160" t="s">
        <v>174</v>
      </c>
      <c r="F8" s="160" t="s">
        <v>507</v>
      </c>
      <c r="G8" s="160" t="s">
        <v>510</v>
      </c>
      <c r="H8" s="160" t="s">
        <v>509</v>
      </c>
      <c r="I8" s="160">
        <v>2008</v>
      </c>
      <c r="J8" s="160">
        <v>2012</v>
      </c>
      <c r="K8" s="161" t="s">
        <v>511</v>
      </c>
      <c r="L8" s="164">
        <v>58505042.600000001</v>
      </c>
      <c r="M8" s="164">
        <v>25988853.539999999</v>
      </c>
    </row>
    <row r="9" spans="1:13" ht="315.75" customHeight="1">
      <c r="A9" s="165">
        <v>6</v>
      </c>
      <c r="B9" s="165" t="s">
        <v>512</v>
      </c>
      <c r="C9" s="161" t="s">
        <v>513</v>
      </c>
      <c r="D9" s="160" t="s">
        <v>514</v>
      </c>
      <c r="E9" s="160" t="s">
        <v>174</v>
      </c>
      <c r="F9" s="594" t="s">
        <v>515</v>
      </c>
      <c r="G9" s="594"/>
      <c r="H9" s="594"/>
      <c r="I9" s="160">
        <v>2007</v>
      </c>
      <c r="J9" s="160">
        <v>2013</v>
      </c>
      <c r="K9" s="161" t="s">
        <v>516</v>
      </c>
      <c r="L9" s="164">
        <v>6544634.96</v>
      </c>
      <c r="M9" s="164">
        <v>4862745.63</v>
      </c>
    </row>
    <row r="10" spans="1:13" ht="348" customHeight="1">
      <c r="A10" s="165">
        <v>7</v>
      </c>
      <c r="B10" s="160" t="s">
        <v>517</v>
      </c>
      <c r="C10" s="161" t="s">
        <v>518</v>
      </c>
      <c r="D10" s="160" t="s">
        <v>500</v>
      </c>
      <c r="E10" s="160" t="s">
        <v>174</v>
      </c>
      <c r="F10" s="159" t="s">
        <v>487</v>
      </c>
      <c r="G10" s="159" t="s">
        <v>488</v>
      </c>
      <c r="H10" s="160" t="s">
        <v>489</v>
      </c>
      <c r="I10" s="160">
        <v>2013</v>
      </c>
      <c r="J10" s="160">
        <v>2015</v>
      </c>
      <c r="K10" s="161" t="s">
        <v>519</v>
      </c>
      <c r="L10" s="164">
        <v>7322865.7999999998</v>
      </c>
      <c r="M10" s="164">
        <v>4725801.0199999996</v>
      </c>
    </row>
    <row r="11" spans="1:13" ht="246.75" customHeight="1">
      <c r="A11" s="165">
        <v>8</v>
      </c>
      <c r="B11" s="160" t="s">
        <v>520</v>
      </c>
      <c r="C11" s="161" t="s">
        <v>521</v>
      </c>
      <c r="D11" s="160" t="s">
        <v>522</v>
      </c>
      <c r="E11" s="160" t="s">
        <v>174</v>
      </c>
      <c r="F11" s="160" t="s">
        <v>523</v>
      </c>
      <c r="G11" s="160" t="s">
        <v>524</v>
      </c>
      <c r="H11" s="160" t="s">
        <v>528</v>
      </c>
      <c r="I11" s="160">
        <v>2010</v>
      </c>
      <c r="J11" s="160">
        <v>2014</v>
      </c>
      <c r="K11" s="161" t="s">
        <v>525</v>
      </c>
      <c r="L11" s="164">
        <v>60114933.530000001</v>
      </c>
      <c r="M11" s="164">
        <v>44696520.740000002</v>
      </c>
    </row>
    <row r="12" spans="1:13" ht="282.75" customHeight="1">
      <c r="A12" s="165">
        <v>9</v>
      </c>
      <c r="B12" s="160" t="s">
        <v>526</v>
      </c>
      <c r="C12" s="161" t="s">
        <v>527</v>
      </c>
      <c r="D12" s="160" t="s">
        <v>522</v>
      </c>
      <c r="E12" s="160" t="s">
        <v>174</v>
      </c>
      <c r="F12" s="160" t="s">
        <v>523</v>
      </c>
      <c r="G12" s="160" t="s">
        <v>524</v>
      </c>
      <c r="H12" s="160" t="s">
        <v>528</v>
      </c>
      <c r="I12" s="160">
        <v>2009</v>
      </c>
      <c r="J12" s="160">
        <v>2011</v>
      </c>
      <c r="K12" s="161" t="s">
        <v>529</v>
      </c>
      <c r="L12" s="164">
        <v>6810830.5099999998</v>
      </c>
      <c r="M12" s="164">
        <v>2718971.41</v>
      </c>
    </row>
    <row r="13" spans="1:13" ht="283.5" customHeight="1">
      <c r="A13" s="165">
        <v>10</v>
      </c>
      <c r="B13" s="160" t="s">
        <v>530</v>
      </c>
      <c r="C13" s="161" t="s">
        <v>531</v>
      </c>
      <c r="D13" s="160" t="s">
        <v>532</v>
      </c>
      <c r="E13" s="160" t="s">
        <v>174</v>
      </c>
      <c r="F13" s="595" t="s">
        <v>533</v>
      </c>
      <c r="G13" s="596"/>
      <c r="H13" s="597"/>
      <c r="I13" s="160">
        <v>2010</v>
      </c>
      <c r="J13" s="160">
        <v>2010</v>
      </c>
      <c r="K13" s="161" t="s">
        <v>534</v>
      </c>
      <c r="L13" s="164">
        <v>7519691.75</v>
      </c>
      <c r="M13" s="164">
        <v>5164060</v>
      </c>
    </row>
    <row r="14" spans="1:13" ht="409.5">
      <c r="A14" s="165">
        <v>11</v>
      </c>
      <c r="B14" s="160" t="s">
        <v>535</v>
      </c>
      <c r="C14" s="161" t="s">
        <v>536</v>
      </c>
      <c r="D14" s="160" t="s">
        <v>537</v>
      </c>
      <c r="E14" s="160" t="s">
        <v>174</v>
      </c>
      <c r="F14" s="160" t="s">
        <v>523</v>
      </c>
      <c r="G14" s="160" t="s">
        <v>539</v>
      </c>
      <c r="H14" s="160" t="s">
        <v>538</v>
      </c>
      <c r="I14" s="160">
        <v>2016</v>
      </c>
      <c r="J14" s="160">
        <v>2018</v>
      </c>
      <c r="K14" s="161" t="s">
        <v>540</v>
      </c>
      <c r="L14" s="164">
        <v>19000000</v>
      </c>
      <c r="M14" s="164">
        <v>6800000</v>
      </c>
    </row>
    <row r="15" spans="1:13" ht="409.6" customHeight="1">
      <c r="A15" s="165">
        <v>12</v>
      </c>
      <c r="B15" s="166" t="s">
        <v>541</v>
      </c>
      <c r="C15" s="167" t="s">
        <v>542</v>
      </c>
      <c r="D15" s="166" t="s">
        <v>542</v>
      </c>
      <c r="E15" s="166" t="s">
        <v>174</v>
      </c>
      <c r="F15" s="166" t="s">
        <v>487</v>
      </c>
      <c r="G15" s="159" t="s">
        <v>488</v>
      </c>
      <c r="H15" s="160" t="s">
        <v>489</v>
      </c>
      <c r="I15" s="166">
        <v>2016</v>
      </c>
      <c r="J15" s="166">
        <v>2017</v>
      </c>
      <c r="K15" s="166" t="s">
        <v>543</v>
      </c>
      <c r="L15" s="168">
        <v>7300000</v>
      </c>
      <c r="M15" s="168">
        <v>4000000</v>
      </c>
    </row>
    <row r="16" spans="1:13" ht="306" customHeight="1">
      <c r="A16" s="165">
        <v>13</v>
      </c>
      <c r="B16" s="160" t="s">
        <v>544</v>
      </c>
      <c r="C16" s="161" t="s">
        <v>545</v>
      </c>
      <c r="D16" s="160" t="s">
        <v>546</v>
      </c>
      <c r="E16" s="160" t="s">
        <v>174</v>
      </c>
      <c r="F16" s="160" t="s">
        <v>494</v>
      </c>
      <c r="G16" s="160" t="s">
        <v>495</v>
      </c>
      <c r="H16" s="160" t="s">
        <v>496</v>
      </c>
      <c r="I16" s="160">
        <v>2017</v>
      </c>
      <c r="J16" s="160">
        <v>2018</v>
      </c>
      <c r="K16" s="161" t="s">
        <v>547</v>
      </c>
      <c r="L16" s="164">
        <v>4400000</v>
      </c>
      <c r="M16" s="164">
        <v>3400000</v>
      </c>
    </row>
    <row r="17" spans="1:13" ht="246" customHeight="1">
      <c r="A17" s="165">
        <v>14</v>
      </c>
      <c r="B17" s="160" t="s">
        <v>553</v>
      </c>
      <c r="C17" s="160" t="s">
        <v>548</v>
      </c>
      <c r="D17" s="160" t="s">
        <v>549</v>
      </c>
      <c r="E17" s="160" t="s">
        <v>174</v>
      </c>
      <c r="F17" s="160" t="s">
        <v>550</v>
      </c>
      <c r="G17" s="160" t="s">
        <v>551</v>
      </c>
      <c r="H17" s="160" t="s">
        <v>552</v>
      </c>
      <c r="I17" s="160">
        <v>2017</v>
      </c>
      <c r="J17" s="160">
        <v>2018</v>
      </c>
      <c r="K17" s="161" t="s">
        <v>554</v>
      </c>
      <c r="L17" s="164">
        <v>3964023.7</v>
      </c>
      <c r="M17" s="164">
        <v>3369420.14</v>
      </c>
    </row>
    <row r="18" spans="1:13" ht="237.75" customHeight="1">
      <c r="A18" s="598">
        <v>15</v>
      </c>
      <c r="B18" s="600" t="s">
        <v>555</v>
      </c>
      <c r="C18" s="161" t="s">
        <v>556</v>
      </c>
      <c r="D18" s="160" t="s">
        <v>522</v>
      </c>
      <c r="E18" s="160" t="s">
        <v>174</v>
      </c>
      <c r="F18" s="160" t="s">
        <v>523</v>
      </c>
      <c r="G18" s="160" t="s">
        <v>524</v>
      </c>
      <c r="H18" s="160" t="s">
        <v>528</v>
      </c>
      <c r="I18" s="160">
        <v>2016</v>
      </c>
      <c r="J18" s="160">
        <v>2016</v>
      </c>
      <c r="K18" s="161" t="s">
        <v>565</v>
      </c>
      <c r="L18" s="164">
        <v>2000000</v>
      </c>
      <c r="M18" s="164">
        <v>0</v>
      </c>
    </row>
    <row r="19" spans="1:13" ht="151.5" customHeight="1">
      <c r="A19" s="599"/>
      <c r="B19" s="601"/>
      <c r="C19" s="161" t="s">
        <v>557</v>
      </c>
      <c r="D19" s="160" t="s">
        <v>522</v>
      </c>
      <c r="E19" s="160" t="s">
        <v>174</v>
      </c>
      <c r="F19" s="160" t="s">
        <v>523</v>
      </c>
      <c r="G19" s="160" t="s">
        <v>524</v>
      </c>
      <c r="H19" s="160" t="s">
        <v>528</v>
      </c>
      <c r="I19" s="160">
        <v>2016</v>
      </c>
      <c r="J19" s="160">
        <v>2016</v>
      </c>
      <c r="K19" s="161" t="s">
        <v>566</v>
      </c>
      <c r="L19" s="164">
        <v>2000000</v>
      </c>
      <c r="M19" s="164">
        <v>0</v>
      </c>
    </row>
    <row r="20" spans="1:13" ht="129" customHeight="1">
      <c r="A20" s="599"/>
      <c r="B20" s="601"/>
      <c r="C20" s="161" t="s">
        <v>558</v>
      </c>
      <c r="D20" s="160" t="s">
        <v>500</v>
      </c>
      <c r="E20" s="160" t="s">
        <v>174</v>
      </c>
      <c r="F20" s="166" t="s">
        <v>487</v>
      </c>
      <c r="G20" s="159" t="s">
        <v>567</v>
      </c>
      <c r="H20" s="169" t="s">
        <v>568</v>
      </c>
      <c r="I20" s="160">
        <v>2016</v>
      </c>
      <c r="J20" s="160">
        <v>2016</v>
      </c>
      <c r="K20" s="161" t="s">
        <v>569</v>
      </c>
      <c r="L20" s="164">
        <v>2000000</v>
      </c>
      <c r="M20" s="164">
        <v>0</v>
      </c>
    </row>
    <row r="21" spans="1:13" ht="114" customHeight="1">
      <c r="A21" s="599"/>
      <c r="B21" s="601"/>
      <c r="C21" s="161" t="s">
        <v>559</v>
      </c>
      <c r="D21" s="160" t="s">
        <v>500</v>
      </c>
      <c r="E21" s="160" t="s">
        <v>174</v>
      </c>
      <c r="F21" s="166" t="s">
        <v>487</v>
      </c>
      <c r="G21" s="159" t="s">
        <v>567</v>
      </c>
      <c r="H21" s="169" t="s">
        <v>568</v>
      </c>
      <c r="I21" s="160">
        <v>2016</v>
      </c>
      <c r="J21" s="160">
        <v>2016</v>
      </c>
      <c r="K21" s="161" t="s">
        <v>569</v>
      </c>
      <c r="L21" s="164">
        <v>2000000</v>
      </c>
      <c r="M21" s="164">
        <v>0</v>
      </c>
    </row>
    <row r="22" spans="1:13" ht="116.25" customHeight="1">
      <c r="A22" s="599"/>
      <c r="B22" s="601"/>
      <c r="C22" s="161" t="s">
        <v>560</v>
      </c>
      <c r="D22" s="160" t="s">
        <v>500</v>
      </c>
      <c r="E22" s="160" t="s">
        <v>174</v>
      </c>
      <c r="F22" s="166" t="s">
        <v>487</v>
      </c>
      <c r="G22" s="159" t="s">
        <v>567</v>
      </c>
      <c r="H22" s="169" t="s">
        <v>568</v>
      </c>
      <c r="I22" s="160">
        <v>2016</v>
      </c>
      <c r="J22" s="160">
        <v>2016</v>
      </c>
      <c r="K22" s="161" t="s">
        <v>569</v>
      </c>
      <c r="L22" s="164">
        <v>1000000</v>
      </c>
      <c r="M22" s="164">
        <v>0</v>
      </c>
    </row>
    <row r="23" spans="1:13" ht="221.25" customHeight="1">
      <c r="A23" s="176">
        <v>16</v>
      </c>
      <c r="B23" s="176" t="s">
        <v>484</v>
      </c>
      <c r="C23" s="177" t="s">
        <v>485</v>
      </c>
      <c r="D23" s="176" t="s">
        <v>500</v>
      </c>
      <c r="E23" s="176" t="s">
        <v>621</v>
      </c>
      <c r="F23" s="176" t="s">
        <v>487</v>
      </c>
      <c r="G23" s="176" t="s">
        <v>622</v>
      </c>
      <c r="H23" s="176" t="s">
        <v>623</v>
      </c>
      <c r="I23" s="176">
        <v>2009</v>
      </c>
      <c r="J23" s="176">
        <v>2011</v>
      </c>
      <c r="K23" s="178" t="s">
        <v>490</v>
      </c>
      <c r="L23" s="176" t="s">
        <v>624</v>
      </c>
      <c r="M23" s="176" t="s">
        <v>625</v>
      </c>
    </row>
    <row r="24" spans="1:13" ht="225">
      <c r="A24" s="176">
        <v>17</v>
      </c>
      <c r="B24" s="176" t="s">
        <v>498</v>
      </c>
      <c r="C24" s="177" t="s">
        <v>499</v>
      </c>
      <c r="D24" s="176" t="s">
        <v>500</v>
      </c>
      <c r="E24" s="176" t="s">
        <v>621</v>
      </c>
      <c r="F24" s="176" t="s">
        <v>487</v>
      </c>
      <c r="G24" s="176" t="s">
        <v>622</v>
      </c>
      <c r="H24" s="176" t="s">
        <v>623</v>
      </c>
      <c r="I24" s="176">
        <v>2012</v>
      </c>
      <c r="J24" s="176">
        <v>2015</v>
      </c>
      <c r="K24" s="178" t="s">
        <v>501</v>
      </c>
      <c r="L24" s="176" t="s">
        <v>626</v>
      </c>
      <c r="M24" s="176" t="s">
        <v>627</v>
      </c>
    </row>
    <row r="25" spans="1:13" ht="165">
      <c r="A25" s="176">
        <v>18</v>
      </c>
      <c r="B25" s="176" t="s">
        <v>491</v>
      </c>
      <c r="C25" s="177" t="s">
        <v>492</v>
      </c>
      <c r="D25" s="176" t="s">
        <v>628</v>
      </c>
      <c r="E25" s="176" t="s">
        <v>621</v>
      </c>
      <c r="F25" s="179" t="s">
        <v>494</v>
      </c>
      <c r="G25" s="176" t="s">
        <v>495</v>
      </c>
      <c r="H25" s="176" t="s">
        <v>629</v>
      </c>
      <c r="I25" s="176">
        <v>2011</v>
      </c>
      <c r="J25" s="176">
        <v>2013</v>
      </c>
      <c r="K25" s="178" t="s">
        <v>497</v>
      </c>
      <c r="L25" s="176" t="s">
        <v>630</v>
      </c>
      <c r="M25" s="176" t="s">
        <v>631</v>
      </c>
    </row>
  </sheetData>
  <mergeCells count="15">
    <mergeCell ref="F9:H9"/>
    <mergeCell ref="F13:H13"/>
    <mergeCell ref="A18:A22"/>
    <mergeCell ref="B18:B22"/>
    <mergeCell ref="A1:M1"/>
    <mergeCell ref="A2:A3"/>
    <mergeCell ref="B2:B3"/>
    <mergeCell ref="C2:C3"/>
    <mergeCell ref="D2:D3"/>
    <mergeCell ref="E2:H2"/>
    <mergeCell ref="I2:I3"/>
    <mergeCell ref="J2:J3"/>
    <mergeCell ref="K2:K3"/>
    <mergeCell ref="L2:L3"/>
    <mergeCell ref="M2:M3"/>
  </mergeCells>
  <pageMargins left="0.27559055118110237" right="0.15748031496062992" top="0.23" bottom="0.15748031496062992" header="0.31496062992125984" footer="0.19685039370078741"/>
  <pageSetup paperSize="9" scale="70" orientation="landscape" r:id="rId1"/>
</worksheet>
</file>

<file path=xl/worksheets/sheet2.xml><?xml version="1.0" encoding="utf-8"?>
<worksheet xmlns="http://schemas.openxmlformats.org/spreadsheetml/2006/main" xmlns:r="http://schemas.openxmlformats.org/officeDocument/2006/relationships">
  <sheetPr>
    <tabColor theme="6" tint="-0.249977111117893"/>
    <pageSetUpPr fitToPage="1"/>
  </sheetPr>
  <dimension ref="A1:R71"/>
  <sheetViews>
    <sheetView topLeftCell="A40" zoomScaleNormal="100" zoomScaleSheetLayoutView="50" workbookViewId="0">
      <selection activeCell="K51" sqref="K51"/>
    </sheetView>
  </sheetViews>
  <sheetFormatPr defaultRowHeight="12.75"/>
  <cols>
    <col min="1" max="1" width="6.28515625" style="4" customWidth="1"/>
    <col min="2" max="2" width="29.85546875" style="1" customWidth="1"/>
    <col min="3" max="4" width="11.28515625" style="1" customWidth="1"/>
    <col min="5" max="5" width="11.140625" style="1" customWidth="1"/>
    <col min="6" max="6" width="11.85546875" style="1" customWidth="1"/>
    <col min="7" max="7" width="12.42578125" style="1" customWidth="1"/>
    <col min="8" max="8" width="11" style="1" customWidth="1"/>
    <col min="9" max="9" width="0.140625" style="1" customWidth="1"/>
    <col min="10" max="10" width="14.42578125" style="1" customWidth="1"/>
    <col min="11" max="11" width="9.140625" style="1"/>
    <col min="12" max="14" width="9.140625" style="1" customWidth="1"/>
    <col min="15" max="16384" width="9.140625" style="1"/>
  </cols>
  <sheetData>
    <row r="1" spans="1:9" ht="45" customHeight="1">
      <c r="A1" s="354" t="s">
        <v>43</v>
      </c>
      <c r="B1" s="355"/>
      <c r="C1" s="355"/>
      <c r="D1" s="355"/>
      <c r="E1" s="355"/>
      <c r="F1" s="355"/>
      <c r="G1" s="355"/>
      <c r="H1" s="355"/>
      <c r="I1" s="356"/>
    </row>
    <row r="2" spans="1:9" ht="30" customHeight="1" thickBot="1">
      <c r="A2" s="47">
        <v>1</v>
      </c>
      <c r="B2" s="312" t="s">
        <v>194</v>
      </c>
      <c r="C2" s="312"/>
      <c r="D2" s="312"/>
      <c r="E2" s="313"/>
      <c r="F2" s="316" t="s">
        <v>278</v>
      </c>
      <c r="G2" s="316"/>
      <c r="H2" s="316"/>
      <c r="I2" s="317"/>
    </row>
    <row r="3" spans="1:9" ht="15" customHeight="1" thickBot="1">
      <c r="A3" s="267"/>
      <c r="B3" s="267"/>
      <c r="C3" s="267"/>
      <c r="D3" s="267"/>
      <c r="E3" s="267"/>
      <c r="F3" s="267"/>
      <c r="G3" s="267"/>
      <c r="H3" s="267"/>
      <c r="I3" s="267"/>
    </row>
    <row r="4" spans="1:9" ht="30" customHeight="1">
      <c r="A4" s="291" t="s">
        <v>4</v>
      </c>
      <c r="B4" s="292"/>
      <c r="C4" s="292"/>
      <c r="D4" s="292"/>
      <c r="E4" s="292"/>
      <c r="F4" s="292"/>
      <c r="G4" s="292"/>
      <c r="H4" s="292"/>
      <c r="I4" s="293"/>
    </row>
    <row r="5" spans="1:9" ht="30" customHeight="1">
      <c r="A5" s="62">
        <v>2</v>
      </c>
      <c r="B5" s="314" t="s">
        <v>34</v>
      </c>
      <c r="C5" s="314"/>
      <c r="D5" s="315"/>
      <c r="E5" s="244" t="s">
        <v>224</v>
      </c>
      <c r="F5" s="265"/>
      <c r="G5" s="265"/>
      <c r="H5" s="265"/>
      <c r="I5" s="266"/>
    </row>
    <row r="6" spans="1:9" ht="30" customHeight="1">
      <c r="A6" s="62">
        <v>3</v>
      </c>
      <c r="B6" s="285" t="s">
        <v>191</v>
      </c>
      <c r="C6" s="285"/>
      <c r="D6" s="286"/>
      <c r="E6" s="298" t="s">
        <v>281</v>
      </c>
      <c r="F6" s="299"/>
      <c r="G6" s="299"/>
      <c r="H6" s="299"/>
      <c r="I6" s="300"/>
    </row>
    <row r="7" spans="1:9" ht="30" customHeight="1">
      <c r="A7" s="62">
        <v>4</v>
      </c>
      <c r="B7" s="285" t="s">
        <v>44</v>
      </c>
      <c r="C7" s="285"/>
      <c r="D7" s="286"/>
      <c r="E7" s="298" t="s">
        <v>282</v>
      </c>
      <c r="F7" s="299"/>
      <c r="G7" s="299"/>
      <c r="H7" s="299"/>
      <c r="I7" s="300"/>
    </row>
    <row r="8" spans="1:9" ht="30" customHeight="1">
      <c r="A8" s="62">
        <v>5</v>
      </c>
      <c r="B8" s="285" t="s">
        <v>49</v>
      </c>
      <c r="C8" s="285"/>
      <c r="D8" s="286"/>
      <c r="E8" s="298" t="s">
        <v>283</v>
      </c>
      <c r="F8" s="299"/>
      <c r="G8" s="299"/>
      <c r="H8" s="299"/>
      <c r="I8" s="300"/>
    </row>
    <row r="9" spans="1:9" ht="54.75" customHeight="1" thickBot="1">
      <c r="A9" s="47">
        <v>6</v>
      </c>
      <c r="B9" s="287" t="s">
        <v>35</v>
      </c>
      <c r="C9" s="287"/>
      <c r="D9" s="288"/>
      <c r="E9" s="377" t="s">
        <v>337</v>
      </c>
      <c r="F9" s="378"/>
      <c r="G9" s="378"/>
      <c r="H9" s="378"/>
      <c r="I9" s="379"/>
    </row>
    <row r="10" spans="1:9" ht="15" customHeight="1" thickBot="1">
      <c r="A10" s="267"/>
      <c r="B10" s="267"/>
      <c r="C10" s="267"/>
      <c r="D10" s="267"/>
      <c r="E10" s="267"/>
      <c r="F10" s="267"/>
      <c r="G10" s="267"/>
      <c r="H10" s="267"/>
      <c r="I10" s="267"/>
    </row>
    <row r="11" spans="1:9" ht="30" customHeight="1">
      <c r="A11" s="291" t="s">
        <v>45</v>
      </c>
      <c r="B11" s="292"/>
      <c r="C11" s="292"/>
      <c r="D11" s="292"/>
      <c r="E11" s="292"/>
      <c r="F11" s="292"/>
      <c r="G11" s="292"/>
      <c r="H11" s="292"/>
      <c r="I11" s="293"/>
    </row>
    <row r="12" spans="1:9" ht="30" customHeight="1">
      <c r="A12" s="72">
        <v>7</v>
      </c>
      <c r="B12" s="99" t="s">
        <v>77</v>
      </c>
      <c r="C12" s="295" t="s">
        <v>279</v>
      </c>
      <c r="D12" s="296"/>
      <c r="E12" s="296"/>
      <c r="F12" s="296"/>
      <c r="G12" s="296"/>
      <c r="H12" s="297"/>
      <c r="I12" s="22"/>
    </row>
    <row r="13" spans="1:9" ht="30" customHeight="1">
      <c r="A13" s="301">
        <v>8</v>
      </c>
      <c r="B13" s="294" t="s">
        <v>247</v>
      </c>
      <c r="C13" s="318" t="s">
        <v>284</v>
      </c>
      <c r="D13" s="319"/>
      <c r="E13" s="319"/>
      <c r="F13" s="319"/>
      <c r="G13" s="319"/>
      <c r="H13" s="319"/>
      <c r="I13" s="320"/>
    </row>
    <row r="14" spans="1:9" ht="30" customHeight="1">
      <c r="A14" s="301"/>
      <c r="B14" s="294"/>
      <c r="C14" s="321"/>
      <c r="D14" s="322"/>
      <c r="E14" s="322"/>
      <c r="F14" s="322"/>
      <c r="G14" s="322"/>
      <c r="H14" s="322"/>
      <c r="I14" s="323"/>
    </row>
    <row r="15" spans="1:9" ht="58.5" customHeight="1">
      <c r="A15" s="301"/>
      <c r="B15" s="294"/>
      <c r="C15" s="324"/>
      <c r="D15" s="325"/>
      <c r="E15" s="325"/>
      <c r="F15" s="325"/>
      <c r="G15" s="325"/>
      <c r="H15" s="325"/>
      <c r="I15" s="326"/>
    </row>
    <row r="16" spans="1:9" ht="30" customHeight="1">
      <c r="A16" s="302">
        <v>9</v>
      </c>
      <c r="B16" s="289" t="s">
        <v>245</v>
      </c>
      <c r="C16" s="318" t="s">
        <v>285</v>
      </c>
      <c r="D16" s="319"/>
      <c r="E16" s="319"/>
      <c r="F16" s="319"/>
      <c r="G16" s="319"/>
      <c r="H16" s="319"/>
      <c r="I16" s="320"/>
    </row>
    <row r="17" spans="1:9" ht="30" customHeight="1">
      <c r="A17" s="303"/>
      <c r="B17" s="290"/>
      <c r="C17" s="324"/>
      <c r="D17" s="325"/>
      <c r="E17" s="325"/>
      <c r="F17" s="325"/>
      <c r="G17" s="325"/>
      <c r="H17" s="325"/>
      <c r="I17" s="326"/>
    </row>
    <row r="18" spans="1:9" ht="30" customHeight="1">
      <c r="A18" s="301">
        <v>10</v>
      </c>
      <c r="B18" s="294" t="s">
        <v>235</v>
      </c>
      <c r="C18" s="309" t="s">
        <v>286</v>
      </c>
      <c r="D18" s="310"/>
      <c r="E18" s="310"/>
      <c r="F18" s="310"/>
      <c r="G18" s="310"/>
      <c r="H18" s="311"/>
      <c r="I18" s="35"/>
    </row>
    <row r="19" spans="1:9" ht="30" customHeight="1">
      <c r="A19" s="301"/>
      <c r="B19" s="294"/>
      <c r="C19" s="304" t="s">
        <v>0</v>
      </c>
      <c r="D19" s="304"/>
      <c r="E19" s="305" t="s">
        <v>174</v>
      </c>
      <c r="F19" s="305"/>
      <c r="G19" s="305"/>
      <c r="H19" s="305"/>
      <c r="I19" s="306"/>
    </row>
    <row r="20" spans="1:9" ht="30" customHeight="1">
      <c r="A20" s="301"/>
      <c r="B20" s="294"/>
      <c r="C20" s="304" t="s">
        <v>243</v>
      </c>
      <c r="D20" s="304"/>
      <c r="E20" s="305"/>
      <c r="F20" s="305"/>
      <c r="G20" s="305"/>
      <c r="H20" s="305"/>
      <c r="I20" s="306"/>
    </row>
    <row r="21" spans="1:9" ht="73.5" customHeight="1">
      <c r="A21" s="301"/>
      <c r="B21" s="294"/>
      <c r="C21" s="304" t="s">
        <v>1</v>
      </c>
      <c r="D21" s="304"/>
      <c r="E21" s="372" t="s">
        <v>287</v>
      </c>
      <c r="F21" s="372"/>
      <c r="G21" s="372"/>
      <c r="H21" s="372"/>
      <c r="I21" s="373"/>
    </row>
    <row r="22" spans="1:9" ht="30" customHeight="1">
      <c r="A22" s="302"/>
      <c r="B22" s="289"/>
      <c r="C22" s="304" t="s">
        <v>242</v>
      </c>
      <c r="D22" s="304"/>
      <c r="E22" s="305"/>
      <c r="F22" s="307"/>
      <c r="G22" s="307"/>
      <c r="H22" s="307"/>
      <c r="I22" s="308"/>
    </row>
    <row r="23" spans="1:9" ht="30" customHeight="1" thickBot="1">
      <c r="A23" s="361"/>
      <c r="B23" s="362"/>
      <c r="C23" s="374" t="s">
        <v>20</v>
      </c>
      <c r="D23" s="374"/>
      <c r="E23" s="375" t="s">
        <v>283</v>
      </c>
      <c r="F23" s="375"/>
      <c r="G23" s="375"/>
      <c r="H23" s="375"/>
      <c r="I23" s="376"/>
    </row>
    <row r="24" spans="1:9" ht="15" customHeight="1" thickBot="1">
      <c r="A24" s="284"/>
      <c r="B24" s="284"/>
      <c r="C24" s="284"/>
      <c r="D24" s="284"/>
      <c r="E24" s="284"/>
      <c r="F24" s="284"/>
      <c r="G24" s="284"/>
      <c r="H24" s="284"/>
      <c r="I24" s="5"/>
    </row>
    <row r="25" spans="1:9" ht="30" customHeight="1">
      <c r="A25" s="73">
        <v>11</v>
      </c>
      <c r="B25" s="48" t="s">
        <v>21</v>
      </c>
      <c r="C25" s="366" t="s">
        <v>288</v>
      </c>
      <c r="D25" s="367"/>
      <c r="E25" s="367"/>
      <c r="F25" s="367"/>
      <c r="G25" s="367"/>
      <c r="H25" s="367"/>
      <c r="I25" s="368"/>
    </row>
    <row r="26" spans="1:9" ht="45" customHeight="1" thickBot="1">
      <c r="A26" s="47">
        <v>12</v>
      </c>
      <c r="B26" s="49" t="s">
        <v>46</v>
      </c>
      <c r="C26" s="363" t="s">
        <v>133</v>
      </c>
      <c r="D26" s="364"/>
      <c r="E26" s="364"/>
      <c r="F26" s="364"/>
      <c r="G26" s="364"/>
      <c r="H26" s="364"/>
      <c r="I26" s="365"/>
    </row>
    <row r="27" spans="1:9" ht="15" customHeight="1" thickBot="1">
      <c r="A27" s="284"/>
      <c r="B27" s="284"/>
      <c r="C27" s="284"/>
      <c r="D27" s="284"/>
      <c r="E27" s="284"/>
      <c r="F27" s="284"/>
      <c r="G27" s="284"/>
      <c r="H27" s="284"/>
      <c r="I27" s="6"/>
    </row>
    <row r="28" spans="1:9" ht="30" customHeight="1">
      <c r="A28" s="73">
        <v>13</v>
      </c>
      <c r="B28" s="48" t="s">
        <v>47</v>
      </c>
      <c r="C28" s="366" t="s">
        <v>181</v>
      </c>
      <c r="D28" s="367"/>
      <c r="E28" s="367"/>
      <c r="F28" s="367"/>
      <c r="G28" s="367"/>
      <c r="H28" s="367"/>
      <c r="I28" s="368"/>
    </row>
    <row r="29" spans="1:9" ht="30" customHeight="1">
      <c r="A29" s="62">
        <v>14</v>
      </c>
      <c r="B29" s="50" t="s">
        <v>48</v>
      </c>
      <c r="C29" s="369" t="s">
        <v>89</v>
      </c>
      <c r="D29" s="370"/>
      <c r="E29" s="370"/>
      <c r="F29" s="370"/>
      <c r="G29" s="370"/>
      <c r="H29" s="370"/>
      <c r="I29" s="371"/>
    </row>
    <row r="30" spans="1:9" ht="30" customHeight="1" thickBot="1">
      <c r="A30" s="62">
        <v>15</v>
      </c>
      <c r="B30" s="50" t="s">
        <v>2</v>
      </c>
      <c r="C30" s="369" t="s">
        <v>84</v>
      </c>
      <c r="D30" s="370"/>
      <c r="E30" s="370"/>
      <c r="F30" s="370"/>
      <c r="G30" s="370"/>
      <c r="H30" s="370"/>
      <c r="I30" s="371"/>
    </row>
    <row r="31" spans="1:9" ht="15" customHeight="1" thickBot="1">
      <c r="A31" s="284"/>
      <c r="B31" s="284"/>
      <c r="C31" s="284"/>
      <c r="D31" s="284"/>
      <c r="E31" s="284"/>
      <c r="F31" s="284"/>
      <c r="G31" s="284"/>
      <c r="H31" s="284"/>
      <c r="I31" s="284"/>
    </row>
    <row r="32" spans="1:9" ht="115.5" customHeight="1">
      <c r="A32" s="73">
        <v>16</v>
      </c>
      <c r="B32" s="48" t="s">
        <v>13</v>
      </c>
      <c r="C32" s="331" t="s">
        <v>289</v>
      </c>
      <c r="D32" s="332"/>
      <c r="E32" s="332"/>
      <c r="F32" s="332"/>
      <c r="G32" s="332"/>
      <c r="H32" s="332"/>
      <c r="I32" s="333"/>
    </row>
    <row r="33" spans="1:18" ht="40.5" customHeight="1" thickBot="1">
      <c r="A33" s="47">
        <v>17</v>
      </c>
      <c r="B33" s="49" t="s">
        <v>15</v>
      </c>
      <c r="C33" s="359" t="s">
        <v>283</v>
      </c>
      <c r="D33" s="359"/>
      <c r="E33" s="359"/>
      <c r="F33" s="359"/>
      <c r="G33" s="359"/>
      <c r="H33" s="359"/>
      <c r="I33" s="360"/>
    </row>
    <row r="34" spans="1:18" ht="15" customHeight="1" thickBot="1">
      <c r="A34" s="334"/>
      <c r="B34" s="334"/>
      <c r="C34" s="334"/>
      <c r="D34" s="334"/>
      <c r="E34" s="334"/>
      <c r="F34" s="334"/>
      <c r="G34" s="334"/>
      <c r="H34" s="334"/>
      <c r="I34" s="334"/>
    </row>
    <row r="35" spans="1:18" ht="30" customHeight="1">
      <c r="A35" s="73">
        <v>18</v>
      </c>
      <c r="B35" s="48" t="s">
        <v>50</v>
      </c>
      <c r="C35" s="51" t="s">
        <v>51</v>
      </c>
      <c r="D35" s="34">
        <v>2016</v>
      </c>
      <c r="E35" s="53" t="s">
        <v>52</v>
      </c>
      <c r="F35" s="23" t="s">
        <v>290</v>
      </c>
      <c r="G35" s="51" t="s">
        <v>53</v>
      </c>
      <c r="H35" s="357" t="s">
        <v>293</v>
      </c>
      <c r="I35" s="358"/>
    </row>
    <row r="36" spans="1:18" ht="30" customHeight="1" thickBot="1">
      <c r="A36" s="47">
        <v>19</v>
      </c>
      <c r="B36" s="49" t="s">
        <v>29</v>
      </c>
      <c r="C36" s="52" t="s">
        <v>51</v>
      </c>
      <c r="D36" s="33">
        <v>2017</v>
      </c>
      <c r="E36" s="54" t="s">
        <v>52</v>
      </c>
      <c r="F36" s="98" t="s">
        <v>291</v>
      </c>
      <c r="G36" s="52" t="s">
        <v>53</v>
      </c>
      <c r="H36" s="341" t="s">
        <v>292</v>
      </c>
      <c r="I36" s="342"/>
    </row>
    <row r="37" spans="1:18" ht="15" customHeight="1" thickBot="1">
      <c r="A37" s="340"/>
      <c r="B37" s="340"/>
      <c r="C37" s="340"/>
      <c r="D37" s="340"/>
      <c r="E37" s="340"/>
      <c r="F37" s="340"/>
      <c r="G37" s="340"/>
      <c r="H37" s="340"/>
      <c r="I37" s="340"/>
    </row>
    <row r="38" spans="1:18" ht="30" customHeight="1">
      <c r="A38" s="73">
        <v>20</v>
      </c>
      <c r="B38" s="48" t="s">
        <v>24</v>
      </c>
      <c r="C38" s="336">
        <v>13814606.779999999</v>
      </c>
      <c r="D38" s="336"/>
      <c r="E38" s="336"/>
      <c r="F38" s="336"/>
      <c r="G38" s="336"/>
      <c r="H38" s="336"/>
      <c r="I38" s="337"/>
    </row>
    <row r="39" spans="1:18" ht="30" customHeight="1">
      <c r="A39" s="62">
        <v>21</v>
      </c>
      <c r="B39" s="50" t="s">
        <v>25</v>
      </c>
      <c r="C39" s="338">
        <v>11742415.76</v>
      </c>
      <c r="D39" s="338"/>
      <c r="E39" s="338"/>
      <c r="F39" s="338"/>
      <c r="G39" s="338"/>
      <c r="H39" s="338"/>
      <c r="I39" s="339"/>
    </row>
    <row r="40" spans="1:18" ht="30" customHeight="1">
      <c r="A40" s="62">
        <v>22</v>
      </c>
      <c r="B40" s="50" t="s">
        <v>23</v>
      </c>
      <c r="C40" s="343">
        <v>0.85</v>
      </c>
      <c r="D40" s="344"/>
      <c r="E40" s="344"/>
      <c r="F40" s="344"/>
      <c r="G40" s="344"/>
      <c r="H40" s="344"/>
      <c r="I40" s="345"/>
    </row>
    <row r="41" spans="1:18" ht="30" customHeight="1">
      <c r="A41" s="62">
        <v>23</v>
      </c>
      <c r="B41" s="50" t="s">
        <v>266</v>
      </c>
      <c r="C41" s="346" t="s">
        <v>283</v>
      </c>
      <c r="D41" s="346"/>
      <c r="E41" s="346"/>
      <c r="F41" s="346"/>
      <c r="G41" s="346"/>
      <c r="H41" s="346"/>
      <c r="I41" s="347"/>
    </row>
    <row r="42" spans="1:18" ht="30" customHeight="1" thickBot="1">
      <c r="A42" s="47">
        <v>24</v>
      </c>
      <c r="B42" s="49" t="s">
        <v>267</v>
      </c>
      <c r="C42" s="341" t="s">
        <v>283</v>
      </c>
      <c r="D42" s="341"/>
      <c r="E42" s="341"/>
      <c r="F42" s="341"/>
      <c r="G42" s="341"/>
      <c r="H42" s="341"/>
      <c r="I42" s="342"/>
    </row>
    <row r="43" spans="1:18" ht="15" customHeight="1" thickBot="1">
      <c r="A43" s="276"/>
      <c r="B43" s="276"/>
      <c r="C43" s="276"/>
      <c r="D43" s="276"/>
      <c r="E43" s="276"/>
      <c r="F43" s="276"/>
      <c r="G43" s="276"/>
      <c r="H43" s="276"/>
      <c r="I43" s="276"/>
    </row>
    <row r="44" spans="1:18" ht="30" customHeight="1">
      <c r="A44" s="328">
        <v>25</v>
      </c>
      <c r="B44" s="351" t="s">
        <v>192</v>
      </c>
      <c r="C44" s="352"/>
      <c r="D44" s="352"/>
      <c r="E44" s="352"/>
      <c r="F44" s="352"/>
      <c r="G44" s="352"/>
      <c r="H44" s="353"/>
      <c r="I44" s="20" t="s">
        <v>6</v>
      </c>
      <c r="L44" s="327"/>
      <c r="M44" s="327"/>
      <c r="N44" s="327"/>
      <c r="O44" s="327"/>
      <c r="P44" s="327"/>
      <c r="Q44" s="327"/>
      <c r="R44" s="327"/>
    </row>
    <row r="45" spans="1:18" ht="65.25" customHeight="1">
      <c r="A45" s="329"/>
      <c r="B45" s="55" t="s">
        <v>198</v>
      </c>
      <c r="C45" s="348" t="s">
        <v>193</v>
      </c>
      <c r="D45" s="348"/>
      <c r="E45" s="349" t="s">
        <v>28</v>
      </c>
      <c r="F45" s="350"/>
      <c r="G45" s="56" t="s">
        <v>199</v>
      </c>
      <c r="H45" s="57" t="s">
        <v>236</v>
      </c>
      <c r="I45" s="26"/>
      <c r="L45" s="25"/>
      <c r="M45" s="25"/>
      <c r="N45" s="25"/>
      <c r="O45" s="25"/>
      <c r="P45" s="25"/>
      <c r="Q45" s="25"/>
      <c r="R45" s="25"/>
    </row>
    <row r="46" spans="1:18" ht="39.75" customHeight="1">
      <c r="A46" s="329"/>
      <c r="B46" s="112" t="s">
        <v>294</v>
      </c>
      <c r="C46" s="383" t="s">
        <v>296</v>
      </c>
      <c r="D46" s="383"/>
      <c r="E46" s="384" t="s">
        <v>302</v>
      </c>
      <c r="F46" s="384"/>
      <c r="G46" s="111">
        <v>5520</v>
      </c>
      <c r="H46" s="113">
        <v>19400</v>
      </c>
      <c r="I46" s="21"/>
    </row>
    <row r="47" spans="1:18" ht="30" customHeight="1">
      <c r="A47" s="329"/>
      <c r="B47" s="27" t="s">
        <v>295</v>
      </c>
      <c r="C47" s="383" t="s">
        <v>297</v>
      </c>
      <c r="D47" s="383"/>
      <c r="E47" s="384" t="s">
        <v>302</v>
      </c>
      <c r="F47" s="384"/>
      <c r="G47" s="111">
        <v>13800</v>
      </c>
      <c r="H47" s="113">
        <v>48500</v>
      </c>
      <c r="I47" s="21"/>
    </row>
    <row r="48" spans="1:18" ht="30" customHeight="1">
      <c r="A48" s="329"/>
      <c r="B48" s="27"/>
      <c r="C48" s="346"/>
      <c r="D48" s="346"/>
      <c r="E48" s="385"/>
      <c r="F48" s="385"/>
      <c r="G48" s="109"/>
      <c r="H48" s="110"/>
      <c r="I48" s="21"/>
    </row>
    <row r="49" spans="1:14" ht="30" customHeight="1" thickBot="1">
      <c r="A49" s="330"/>
      <c r="B49" s="28"/>
      <c r="C49" s="341"/>
      <c r="D49" s="341"/>
      <c r="E49" s="335"/>
      <c r="F49" s="335"/>
      <c r="G49" s="29"/>
      <c r="H49" s="30"/>
      <c r="I49" s="13"/>
    </row>
    <row r="50" spans="1:14" ht="15" customHeight="1" thickBot="1">
      <c r="A50" s="386"/>
      <c r="B50" s="386"/>
      <c r="C50" s="386"/>
      <c r="D50" s="386"/>
      <c r="E50" s="386"/>
      <c r="F50" s="386"/>
      <c r="G50" s="386"/>
      <c r="H50" s="386"/>
    </row>
    <row r="51" spans="1:14" ht="45" customHeight="1" thickBot="1">
      <c r="A51" s="74">
        <v>26</v>
      </c>
      <c r="B51" s="58" t="s">
        <v>3</v>
      </c>
      <c r="C51" s="380" t="s">
        <v>79</v>
      </c>
      <c r="D51" s="380"/>
      <c r="E51" s="380"/>
      <c r="F51" s="380"/>
      <c r="G51" s="380"/>
      <c r="H51" s="380"/>
      <c r="I51" s="381"/>
    </row>
    <row r="52" spans="1:14" ht="15" customHeight="1" thickBot="1">
      <c r="A52" s="382"/>
      <c r="B52" s="382"/>
      <c r="C52" s="382"/>
      <c r="D52" s="382"/>
      <c r="E52" s="382"/>
      <c r="F52" s="382"/>
      <c r="G52" s="382"/>
      <c r="H52" s="382"/>
      <c r="I52" s="382"/>
    </row>
    <row r="53" spans="1:14" ht="45" customHeight="1" thickBot="1">
      <c r="A53" s="74">
        <v>27</v>
      </c>
      <c r="B53" s="58" t="s">
        <v>26</v>
      </c>
      <c r="C53" s="380" t="s">
        <v>269</v>
      </c>
      <c r="D53" s="380"/>
      <c r="E53" s="380"/>
      <c r="F53" s="380"/>
      <c r="G53" s="380"/>
      <c r="H53" s="380"/>
      <c r="I53" s="381"/>
    </row>
    <row r="54" spans="1:14" ht="15" customHeight="1"/>
    <row r="56" spans="1:14">
      <c r="L56" s="1" t="s">
        <v>201</v>
      </c>
      <c r="M56" s="1" t="s">
        <v>81</v>
      </c>
    </row>
    <row r="57" spans="1:14">
      <c r="L57" s="1" t="s">
        <v>79</v>
      </c>
      <c r="M57" s="1" t="s">
        <v>82</v>
      </c>
      <c r="N57" s="1" t="s">
        <v>180</v>
      </c>
    </row>
    <row r="58" spans="1:14">
      <c r="M58" s="1" t="s">
        <v>166</v>
      </c>
      <c r="N58" s="1" t="s">
        <v>181</v>
      </c>
    </row>
    <row r="59" spans="1:14">
      <c r="M59" s="1" t="s">
        <v>167</v>
      </c>
    </row>
    <row r="60" spans="1:14">
      <c r="M60" s="1" t="s">
        <v>168</v>
      </c>
    </row>
    <row r="61" spans="1:14">
      <c r="M61" s="1" t="s">
        <v>169</v>
      </c>
    </row>
    <row r="62" spans="1:14">
      <c r="M62" s="1" t="s">
        <v>170</v>
      </c>
    </row>
    <row r="63" spans="1:14">
      <c r="M63" s="1" t="s">
        <v>171</v>
      </c>
    </row>
    <row r="64" spans="1:14">
      <c r="M64" s="1" t="s">
        <v>172</v>
      </c>
    </row>
    <row r="65" spans="13:13">
      <c r="M65" s="1" t="s">
        <v>173</v>
      </c>
    </row>
    <row r="66" spans="13:13">
      <c r="M66" s="1" t="s">
        <v>174</v>
      </c>
    </row>
    <row r="67" spans="13:13">
      <c r="M67" s="1" t="s">
        <v>175</v>
      </c>
    </row>
    <row r="68" spans="13:13">
      <c r="M68" s="1" t="s">
        <v>176</v>
      </c>
    </row>
    <row r="69" spans="13:13">
      <c r="M69" s="1" t="s">
        <v>177</v>
      </c>
    </row>
    <row r="70" spans="13:13">
      <c r="M70" s="1" t="s">
        <v>178</v>
      </c>
    </row>
    <row r="71" spans="13:13">
      <c r="M71" s="1" t="s">
        <v>179</v>
      </c>
    </row>
  </sheetData>
  <mergeCells count="74">
    <mergeCell ref="C53:I53"/>
    <mergeCell ref="A52:I52"/>
    <mergeCell ref="C46:D46"/>
    <mergeCell ref="C47:D47"/>
    <mergeCell ref="C48:D48"/>
    <mergeCell ref="C49:D49"/>
    <mergeCell ref="E46:F46"/>
    <mergeCell ref="E47:F47"/>
    <mergeCell ref="E48:F48"/>
    <mergeCell ref="C51:I51"/>
    <mergeCell ref="A50:H50"/>
    <mergeCell ref="A1:I1"/>
    <mergeCell ref="H35:I35"/>
    <mergeCell ref="C33:I33"/>
    <mergeCell ref="A18:A23"/>
    <mergeCell ref="B18:B23"/>
    <mergeCell ref="C21:D21"/>
    <mergeCell ref="C26:I26"/>
    <mergeCell ref="C28:I28"/>
    <mergeCell ref="C29:I29"/>
    <mergeCell ref="C30:I30"/>
    <mergeCell ref="C25:I25"/>
    <mergeCell ref="E21:I21"/>
    <mergeCell ref="C23:D23"/>
    <mergeCell ref="E23:I23"/>
    <mergeCell ref="E9:I9"/>
    <mergeCell ref="E7:I7"/>
    <mergeCell ref="L44:R44"/>
    <mergeCell ref="A44:A49"/>
    <mergeCell ref="C32:I32"/>
    <mergeCell ref="A34:I34"/>
    <mergeCell ref="A43:I43"/>
    <mergeCell ref="E49:F49"/>
    <mergeCell ref="C38:I38"/>
    <mergeCell ref="C39:I39"/>
    <mergeCell ref="A37:I37"/>
    <mergeCell ref="H36:I36"/>
    <mergeCell ref="C42:I42"/>
    <mergeCell ref="C40:I40"/>
    <mergeCell ref="C41:I41"/>
    <mergeCell ref="C45:D45"/>
    <mergeCell ref="E45:F45"/>
    <mergeCell ref="B44:H44"/>
    <mergeCell ref="E20:I20"/>
    <mergeCell ref="C22:D22"/>
    <mergeCell ref="E22:I22"/>
    <mergeCell ref="C18:H18"/>
    <mergeCell ref="B2:E2"/>
    <mergeCell ref="B5:D5"/>
    <mergeCell ref="B6:D6"/>
    <mergeCell ref="B7:D7"/>
    <mergeCell ref="F2:I2"/>
    <mergeCell ref="A3:I3"/>
    <mergeCell ref="A4:I4"/>
    <mergeCell ref="E5:I5"/>
    <mergeCell ref="E6:I6"/>
    <mergeCell ref="C13:I15"/>
    <mergeCell ref="C16:I17"/>
    <mergeCell ref="A31:I31"/>
    <mergeCell ref="B8:D8"/>
    <mergeCell ref="B9:D9"/>
    <mergeCell ref="B16:B17"/>
    <mergeCell ref="A11:I11"/>
    <mergeCell ref="B13:B15"/>
    <mergeCell ref="C12:H12"/>
    <mergeCell ref="E8:I8"/>
    <mergeCell ref="A10:I10"/>
    <mergeCell ref="A13:A15"/>
    <mergeCell ref="A16:A17"/>
    <mergeCell ref="C19:D19"/>
    <mergeCell ref="E19:I19"/>
    <mergeCell ref="A24:H24"/>
    <mergeCell ref="A27:H27"/>
    <mergeCell ref="C20:D20"/>
  </mergeCells>
  <conditionalFormatting sqref="E36">
    <cfRule type="containsText" dxfId="12" priority="16" operator="containsText" text="miesiąc">
      <formula>NOT(ISERROR(SEARCH("miesiąc",E36)))</formula>
    </cfRule>
  </conditionalFormatting>
  <conditionalFormatting sqref="C23">
    <cfRule type="expression" dxfId="11" priority="13">
      <formula>$D21="ogólnopolski"</formula>
    </cfRule>
  </conditionalFormatting>
  <conditionalFormatting sqref="E19:E20 E21:I22">
    <cfRule type="expression" dxfId="10" priority="11">
      <formula>#REF!&lt;&gt;"regionalny"</formula>
    </cfRule>
  </conditionalFormatting>
  <dataValidations count="9">
    <dataValidation type="list" allowBlank="1" showInputMessage="1" showErrorMessage="1" prompt="Proszę wybrać: TAK lub NIE" sqref="C51">
      <formula1>$L$56:$L$57</formula1>
    </dataValidation>
    <dataValidation type="list" errorStyle="warning" allowBlank="1" showInputMessage="1" showErrorMessage="1" promptTitle="UWAGA" prompt="W uzasadnionych przypadkach możliwe będzie wskazanie tylko kwartału rozpoczęcia naboru, aczkolwiek zaleca się aby wskazać miesiąc rozpoczęcia naboru." sqref="E36">
      <formula1>miesiąceKwartały</formula1>
    </dataValidation>
    <dataValidation type="list" allowBlank="1" showInputMessage="1" showErrorMessage="1" prompt="wybierz Program z listy" sqref="E5:I5">
      <formula1>Programy</formula1>
    </dataValidation>
    <dataValidation type="list" allowBlank="1" showInputMessage="1" showErrorMessage="1" prompt="wybierz PI z listy" sqref="C30:I30">
      <formula1>PI</formula1>
    </dataValidation>
    <dataValidation allowBlank="1" showInputMessage="1" showErrorMessage="1" prompt="zgodnie z właściwym PO" sqref="E6:I8"/>
    <dataValidation type="list" allowBlank="1" showInputMessage="1" showErrorMessage="1" prompt="wybierz z listy" sqref="E19:I19">
      <formula1>wojewodztwa</formula1>
    </dataValidation>
    <dataValidation type="list" allowBlank="1" showInputMessage="1" showErrorMessage="1" prompt="wybierz narzędzie PP" sqref="C26:I26">
      <formula1>narzedzia_PP_cale</formula1>
    </dataValidation>
    <dataValidation type="list" allowBlank="1" showInputMessage="1" showErrorMessage="1" prompt="wybierz fundusz" sqref="C28:I28">
      <formula1>fundusz</formula1>
    </dataValidation>
    <dataValidation type="list" allowBlank="1" showInputMessage="1" showErrorMessage="1" prompt="wybierz Cel Tematyczny" sqref="C29:I29">
      <formula1>CT</formula1>
    </dataValidation>
  </dataValidations>
  <pageMargins left="0.70866141732283472" right="0.70866141732283472" top="0.74803149606299213" bottom="0.74803149606299213" header="0.31496062992125984" footer="0.31496062992125984"/>
  <pageSetup paperSize="9" scale="82" fitToHeight="0" orientation="portrait" r:id="rId1"/>
  <rowBreaks count="1" manualBreakCount="1">
    <brk id="28" max="8"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'Informacje ogólne'!$K$163:$K$164</xm:f>
          </x14:formula1>
          <xm:sqref>C18:H18</xm:sqref>
        </x14:dataValidation>
        <x14:dataValidation type="list" allowBlank="1" showInputMessage="1" showErrorMessage="1">
          <x14:formula1>
            <xm:f>'Informacje ogólne'!$K$89:$K$92</xm:f>
          </x14:formula1>
          <xm:sqref>C25:I25</xm:sqref>
        </x14:dataValidation>
      </x14:dataValidations>
    </ext>
  </extLst>
</worksheet>
</file>

<file path=xl/worksheets/sheet3.xml><?xml version="1.0" encoding="utf-8"?>
<worksheet xmlns="http://schemas.openxmlformats.org/spreadsheetml/2006/main" xmlns:r="http://schemas.openxmlformats.org/officeDocument/2006/relationships">
  <sheetPr>
    <tabColor theme="7" tint="-0.249977111117893"/>
  </sheetPr>
  <dimension ref="A1:E57"/>
  <sheetViews>
    <sheetView zoomScaleNormal="100" zoomScaleSheetLayoutView="30" workbookViewId="0">
      <selection activeCell="G25" sqref="G25"/>
    </sheetView>
  </sheetViews>
  <sheetFormatPr defaultRowHeight="12.75"/>
  <cols>
    <col min="1" max="1" width="5.140625" style="4" customWidth="1"/>
    <col min="2" max="2" width="37.42578125" style="1" customWidth="1"/>
    <col min="3" max="3" width="48.42578125" style="1" customWidth="1"/>
    <col min="4" max="4" width="21.5703125" style="1" customWidth="1"/>
    <col min="5" max="5" width="50.5703125" style="227" customWidth="1"/>
    <col min="6" max="16384" width="9.140625" style="1"/>
  </cols>
  <sheetData>
    <row r="1" spans="1:5" ht="30" customHeight="1" thickBot="1">
      <c r="A1" s="398" t="s">
        <v>27</v>
      </c>
      <c r="B1" s="399"/>
      <c r="C1" s="399"/>
      <c r="D1" s="399"/>
      <c r="E1" s="400"/>
    </row>
    <row r="2" spans="1:5" ht="42.75" customHeight="1">
      <c r="A2" s="407">
        <v>1</v>
      </c>
      <c r="B2" s="75" t="s">
        <v>271</v>
      </c>
      <c r="C2" s="401" t="s">
        <v>278</v>
      </c>
      <c r="D2" s="402"/>
      <c r="E2" s="403"/>
    </row>
    <row r="3" spans="1:5" ht="40.5" customHeight="1" thickBot="1">
      <c r="A3" s="408"/>
      <c r="B3" s="76" t="s">
        <v>272</v>
      </c>
      <c r="C3" s="404" t="s">
        <v>279</v>
      </c>
      <c r="D3" s="405"/>
      <c r="E3" s="406"/>
    </row>
    <row r="4" spans="1:5" ht="15" customHeight="1" thickBot="1">
      <c r="A4" s="397"/>
      <c r="B4" s="397"/>
      <c r="C4" s="397"/>
      <c r="D4" s="397"/>
      <c r="E4" s="397"/>
    </row>
    <row r="5" spans="1:5" ht="24.95" customHeight="1" thickBot="1">
      <c r="A5" s="96">
        <v>2</v>
      </c>
      <c r="B5" s="394" t="s">
        <v>207</v>
      </c>
      <c r="C5" s="395"/>
      <c r="D5" s="395"/>
      <c r="E5" s="396"/>
    </row>
    <row r="6" spans="1:5" ht="60.75" customHeight="1">
      <c r="A6" s="77" t="s">
        <v>209</v>
      </c>
      <c r="B6" s="157" t="s">
        <v>240</v>
      </c>
      <c r="C6" s="157" t="s">
        <v>270</v>
      </c>
      <c r="D6" s="157" t="s">
        <v>241</v>
      </c>
      <c r="E6" s="78" t="s">
        <v>208</v>
      </c>
    </row>
    <row r="7" spans="1:5" ht="26.25" customHeight="1">
      <c r="A7" s="411" t="s">
        <v>304</v>
      </c>
      <c r="B7" s="412"/>
      <c r="C7" s="412"/>
      <c r="D7" s="412"/>
      <c r="E7" s="413"/>
    </row>
    <row r="8" spans="1:5" ht="105" customHeight="1">
      <c r="A8" s="79">
        <v>1</v>
      </c>
      <c r="B8" s="129" t="s">
        <v>305</v>
      </c>
      <c r="C8" s="142" t="s">
        <v>478</v>
      </c>
      <c r="D8" s="142" t="s">
        <v>475</v>
      </c>
      <c r="E8" s="130" t="s">
        <v>477</v>
      </c>
    </row>
    <row r="9" spans="1:5" ht="146.25" customHeight="1">
      <c r="A9" s="233">
        <v>2</v>
      </c>
      <c r="B9" s="136" t="s">
        <v>306</v>
      </c>
      <c r="C9" s="230" t="s">
        <v>479</v>
      </c>
      <c r="D9" s="230" t="s">
        <v>475</v>
      </c>
      <c r="E9" s="234" t="s">
        <v>759</v>
      </c>
    </row>
    <row r="10" spans="1:5" ht="180.75" customHeight="1">
      <c r="A10" s="233">
        <v>3</v>
      </c>
      <c r="B10" s="136" t="s">
        <v>307</v>
      </c>
      <c r="C10" s="235" t="s">
        <v>283</v>
      </c>
      <c r="D10" s="235" t="s">
        <v>283</v>
      </c>
      <c r="E10" s="236" t="s">
        <v>758</v>
      </c>
    </row>
    <row r="11" spans="1:5" ht="30" customHeight="1">
      <c r="A11" s="411" t="s">
        <v>308</v>
      </c>
      <c r="B11" s="414"/>
      <c r="C11" s="414"/>
      <c r="D11" s="414"/>
      <c r="E11" s="415"/>
    </row>
    <row r="12" spans="1:5" ht="199.5" customHeight="1">
      <c r="A12" s="79">
        <v>1</v>
      </c>
      <c r="B12" s="129" t="s">
        <v>309</v>
      </c>
      <c r="C12" s="142" t="s">
        <v>479</v>
      </c>
      <c r="D12" s="142" t="s">
        <v>475</v>
      </c>
      <c r="E12" s="130" t="s">
        <v>476</v>
      </c>
    </row>
    <row r="13" spans="1:5" ht="30" customHeight="1">
      <c r="A13" s="411" t="s">
        <v>310</v>
      </c>
      <c r="B13" s="414"/>
      <c r="C13" s="414"/>
      <c r="D13" s="414"/>
      <c r="E13" s="415"/>
    </row>
    <row r="14" spans="1:5" ht="147.75" customHeight="1">
      <c r="A14" s="131">
        <v>1</v>
      </c>
      <c r="B14" s="132" t="s">
        <v>311</v>
      </c>
      <c r="C14" s="151" t="s">
        <v>481</v>
      </c>
      <c r="D14" s="133" t="s">
        <v>405</v>
      </c>
      <c r="E14" s="130" t="s">
        <v>476</v>
      </c>
    </row>
    <row r="15" spans="1:5" ht="30" customHeight="1">
      <c r="A15" s="411" t="s">
        <v>312</v>
      </c>
      <c r="B15" s="412"/>
      <c r="C15" s="412"/>
      <c r="D15" s="412"/>
      <c r="E15" s="413"/>
    </row>
    <row r="16" spans="1:5" ht="162" customHeight="1">
      <c r="A16" s="131">
        <v>1</v>
      </c>
      <c r="B16" s="132" t="s">
        <v>313</v>
      </c>
      <c r="C16" s="152" t="s">
        <v>480</v>
      </c>
      <c r="D16" s="133" t="s">
        <v>405</v>
      </c>
      <c r="E16" s="130" t="s">
        <v>476</v>
      </c>
    </row>
    <row r="17" spans="1:5" ht="30" customHeight="1">
      <c r="A17" s="416" t="s">
        <v>315</v>
      </c>
      <c r="B17" s="417"/>
      <c r="C17" s="417"/>
      <c r="D17" s="417"/>
      <c r="E17" s="418"/>
    </row>
    <row r="18" spans="1:5" ht="144" customHeight="1">
      <c r="A18" s="134">
        <v>1</v>
      </c>
      <c r="B18" s="136" t="s">
        <v>314</v>
      </c>
      <c r="C18" s="153" t="s">
        <v>480</v>
      </c>
      <c r="D18" s="229" t="s">
        <v>405</v>
      </c>
      <c r="E18" s="142" t="s">
        <v>476</v>
      </c>
    </row>
    <row r="19" spans="1:5" ht="30" customHeight="1">
      <c r="A19" s="409" t="s">
        <v>316</v>
      </c>
      <c r="B19" s="410"/>
      <c r="C19" s="410"/>
      <c r="D19" s="410"/>
      <c r="E19" s="410"/>
    </row>
    <row r="20" spans="1:5" ht="114" customHeight="1">
      <c r="A20" s="134">
        <v>1</v>
      </c>
      <c r="B20" s="136" t="s">
        <v>317</v>
      </c>
      <c r="C20" s="230" t="s">
        <v>482</v>
      </c>
      <c r="D20" s="142" t="s">
        <v>346</v>
      </c>
      <c r="E20" s="228" t="s">
        <v>483</v>
      </c>
    </row>
    <row r="21" spans="1:5" ht="30" customHeight="1" thickBot="1">
      <c r="A21" s="80" t="s">
        <v>7</v>
      </c>
      <c r="B21" s="94"/>
      <c r="C21" s="94"/>
      <c r="D21" s="94"/>
      <c r="E21" s="221"/>
    </row>
    <row r="22" spans="1:5" ht="15" customHeight="1" thickBot="1">
      <c r="A22" s="393"/>
      <c r="B22" s="393"/>
      <c r="C22" s="393"/>
      <c r="D22" s="393"/>
      <c r="E22" s="393"/>
    </row>
    <row r="23" spans="1:5" ht="24.95" customHeight="1" thickBot="1">
      <c r="A23" s="156">
        <v>3</v>
      </c>
      <c r="B23" s="394" t="s">
        <v>210</v>
      </c>
      <c r="C23" s="395"/>
      <c r="D23" s="395"/>
      <c r="E23" s="396"/>
    </row>
    <row r="24" spans="1:5" ht="30" customHeight="1">
      <c r="A24" s="77" t="s">
        <v>209</v>
      </c>
      <c r="B24" s="392" t="s">
        <v>270</v>
      </c>
      <c r="C24" s="392"/>
      <c r="D24" s="157" t="s">
        <v>241</v>
      </c>
      <c r="E24" s="78" t="s">
        <v>211</v>
      </c>
    </row>
    <row r="25" spans="1:5" ht="63" customHeight="1">
      <c r="A25" s="79">
        <v>1</v>
      </c>
      <c r="B25" s="389" t="s">
        <v>570</v>
      </c>
      <c r="C25" s="390"/>
      <c r="D25" s="142" t="s">
        <v>346</v>
      </c>
      <c r="E25" s="175" t="s">
        <v>364</v>
      </c>
    </row>
    <row r="26" spans="1:5" ht="150" customHeight="1">
      <c r="A26" s="79">
        <v>2</v>
      </c>
      <c r="B26" s="389" t="s">
        <v>571</v>
      </c>
      <c r="C26" s="390"/>
      <c r="D26" s="142" t="s">
        <v>346</v>
      </c>
      <c r="E26" s="147" t="s">
        <v>632</v>
      </c>
    </row>
    <row r="27" spans="1:5" ht="70.5" customHeight="1">
      <c r="A27" s="79">
        <v>3</v>
      </c>
      <c r="B27" s="389" t="s">
        <v>573</v>
      </c>
      <c r="C27" s="390"/>
      <c r="D27" s="142" t="s">
        <v>346</v>
      </c>
      <c r="E27" s="147" t="s">
        <v>633</v>
      </c>
    </row>
    <row r="28" spans="1:5" ht="107.25" customHeight="1">
      <c r="A28" s="79">
        <v>4</v>
      </c>
      <c r="B28" s="389" t="s">
        <v>634</v>
      </c>
      <c r="C28" s="390"/>
      <c r="D28" s="142" t="s">
        <v>346</v>
      </c>
      <c r="E28" s="147" t="s">
        <v>456</v>
      </c>
    </row>
    <row r="29" spans="1:5" ht="156.75" customHeight="1">
      <c r="A29" s="79">
        <v>5</v>
      </c>
      <c r="B29" s="389" t="s">
        <v>635</v>
      </c>
      <c r="C29" s="390"/>
      <c r="D29" s="142" t="s">
        <v>346</v>
      </c>
      <c r="E29" s="147" t="s">
        <v>457</v>
      </c>
    </row>
    <row r="30" spans="1:5" ht="81.75" customHeight="1">
      <c r="A30" s="79">
        <v>6</v>
      </c>
      <c r="B30" s="389" t="s">
        <v>578</v>
      </c>
      <c r="C30" s="390"/>
      <c r="D30" s="142" t="s">
        <v>346</v>
      </c>
      <c r="E30" s="147" t="s">
        <v>382</v>
      </c>
    </row>
    <row r="31" spans="1:5" ht="60" customHeight="1">
      <c r="A31" s="79">
        <v>7</v>
      </c>
      <c r="B31" s="389" t="s">
        <v>579</v>
      </c>
      <c r="C31" s="390"/>
      <c r="D31" s="142" t="s">
        <v>346</v>
      </c>
      <c r="E31" s="147" t="s">
        <v>381</v>
      </c>
    </row>
    <row r="32" spans="1:5" ht="75" customHeight="1">
      <c r="A32" s="79">
        <v>8</v>
      </c>
      <c r="B32" s="389" t="s">
        <v>580</v>
      </c>
      <c r="C32" s="390"/>
      <c r="D32" s="142" t="s">
        <v>346</v>
      </c>
      <c r="E32" s="222" t="s">
        <v>458</v>
      </c>
    </row>
    <row r="33" spans="1:5" ht="78.75" customHeight="1">
      <c r="A33" s="79">
        <v>9</v>
      </c>
      <c r="B33" s="389" t="s">
        <v>636</v>
      </c>
      <c r="C33" s="390"/>
      <c r="D33" s="142" t="s">
        <v>346</v>
      </c>
      <c r="E33" s="149" t="s">
        <v>459</v>
      </c>
    </row>
    <row r="34" spans="1:5" ht="81.75" customHeight="1">
      <c r="A34" s="79">
        <v>10</v>
      </c>
      <c r="B34" s="389" t="s">
        <v>582</v>
      </c>
      <c r="C34" s="390"/>
      <c r="D34" s="142" t="s">
        <v>346</v>
      </c>
      <c r="E34" s="148" t="s">
        <v>385</v>
      </c>
    </row>
    <row r="35" spans="1:5" ht="65.25" customHeight="1">
      <c r="A35" s="79">
        <v>11</v>
      </c>
      <c r="B35" s="389" t="s">
        <v>637</v>
      </c>
      <c r="C35" s="390"/>
      <c r="D35" s="142" t="s">
        <v>346</v>
      </c>
      <c r="E35" s="147" t="s">
        <v>460</v>
      </c>
    </row>
    <row r="36" spans="1:5" ht="120" customHeight="1">
      <c r="A36" s="79">
        <v>12</v>
      </c>
      <c r="B36" s="389" t="s">
        <v>638</v>
      </c>
      <c r="C36" s="390"/>
      <c r="D36" s="142" t="s">
        <v>346</v>
      </c>
      <c r="E36" s="147" t="s">
        <v>461</v>
      </c>
    </row>
    <row r="37" spans="1:5" ht="131.25" customHeight="1">
      <c r="A37" s="79">
        <v>13</v>
      </c>
      <c r="B37" s="389" t="s">
        <v>639</v>
      </c>
      <c r="C37" s="390"/>
      <c r="D37" s="142" t="s">
        <v>346</v>
      </c>
      <c r="E37" s="147" t="s">
        <v>462</v>
      </c>
    </row>
    <row r="38" spans="1:5" ht="132.75" customHeight="1">
      <c r="A38" s="79">
        <v>14</v>
      </c>
      <c r="B38" s="389" t="s">
        <v>640</v>
      </c>
      <c r="C38" s="390"/>
      <c r="D38" s="142" t="s">
        <v>346</v>
      </c>
      <c r="E38" s="147" t="s">
        <v>463</v>
      </c>
    </row>
    <row r="39" spans="1:5" ht="408.75" customHeight="1">
      <c r="A39" s="79">
        <v>15</v>
      </c>
      <c r="B39" s="391" t="s">
        <v>641</v>
      </c>
      <c r="C39" s="391"/>
      <c r="D39" s="142" t="s">
        <v>348</v>
      </c>
      <c r="E39" s="223" t="s">
        <v>642</v>
      </c>
    </row>
    <row r="40" spans="1:5" ht="122.25" customHeight="1">
      <c r="A40" s="79">
        <v>16</v>
      </c>
      <c r="B40" s="387" t="s">
        <v>643</v>
      </c>
      <c r="C40" s="388"/>
      <c r="D40" s="142" t="s">
        <v>348</v>
      </c>
      <c r="E40" s="219" t="s">
        <v>644</v>
      </c>
    </row>
    <row r="41" spans="1:5" ht="108" customHeight="1">
      <c r="A41" s="79">
        <v>17</v>
      </c>
      <c r="B41" s="387" t="s">
        <v>645</v>
      </c>
      <c r="C41" s="388"/>
      <c r="D41" s="142" t="s">
        <v>348</v>
      </c>
      <c r="E41" s="224" t="s">
        <v>646</v>
      </c>
    </row>
    <row r="42" spans="1:5" ht="184.5" customHeight="1">
      <c r="A42" s="79">
        <v>18</v>
      </c>
      <c r="B42" s="387" t="s">
        <v>647</v>
      </c>
      <c r="C42" s="388"/>
      <c r="D42" s="142" t="s">
        <v>348</v>
      </c>
      <c r="E42" s="225" t="s">
        <v>648</v>
      </c>
    </row>
    <row r="43" spans="1:5" ht="117.75" customHeight="1">
      <c r="A43" s="79">
        <v>19</v>
      </c>
      <c r="B43" s="387" t="s">
        <v>649</v>
      </c>
      <c r="C43" s="388"/>
      <c r="D43" s="142" t="s">
        <v>348</v>
      </c>
      <c r="E43" s="220" t="s">
        <v>650</v>
      </c>
    </row>
    <row r="44" spans="1:5" ht="222" customHeight="1">
      <c r="A44" s="79">
        <v>20</v>
      </c>
      <c r="B44" s="387" t="s">
        <v>651</v>
      </c>
      <c r="C44" s="388"/>
      <c r="D44" s="142" t="s">
        <v>348</v>
      </c>
      <c r="E44" s="224" t="s">
        <v>464</v>
      </c>
    </row>
    <row r="45" spans="1:5" ht="181.5" customHeight="1">
      <c r="A45" s="79">
        <v>21</v>
      </c>
      <c r="B45" s="387" t="s">
        <v>652</v>
      </c>
      <c r="C45" s="388"/>
      <c r="D45" s="142" t="s">
        <v>348</v>
      </c>
      <c r="E45" s="222" t="s">
        <v>653</v>
      </c>
    </row>
    <row r="46" spans="1:5" ht="307.5" customHeight="1">
      <c r="A46" s="79">
        <v>22</v>
      </c>
      <c r="B46" s="387" t="s">
        <v>654</v>
      </c>
      <c r="C46" s="388"/>
      <c r="D46" s="142" t="s">
        <v>348</v>
      </c>
      <c r="E46" s="150" t="s">
        <v>465</v>
      </c>
    </row>
    <row r="47" spans="1:5" ht="99.75" customHeight="1">
      <c r="A47" s="79">
        <v>23</v>
      </c>
      <c r="B47" s="387" t="s">
        <v>655</v>
      </c>
      <c r="C47" s="388"/>
      <c r="D47" s="133" t="s">
        <v>405</v>
      </c>
      <c r="E47" s="150" t="s">
        <v>466</v>
      </c>
    </row>
    <row r="48" spans="1:5" ht="102" customHeight="1">
      <c r="A48" s="79">
        <v>24</v>
      </c>
      <c r="B48" s="387" t="s">
        <v>656</v>
      </c>
      <c r="C48" s="388"/>
      <c r="D48" s="133" t="s">
        <v>405</v>
      </c>
      <c r="E48" s="226" t="s">
        <v>467</v>
      </c>
    </row>
    <row r="49" spans="1:5" ht="72.75" customHeight="1">
      <c r="A49" s="79">
        <v>25</v>
      </c>
      <c r="B49" s="387" t="s">
        <v>657</v>
      </c>
      <c r="C49" s="388"/>
      <c r="D49" s="133" t="s">
        <v>405</v>
      </c>
      <c r="E49" s="219" t="s">
        <v>468</v>
      </c>
    </row>
    <row r="50" spans="1:5" ht="51">
      <c r="A50" s="79">
        <v>26</v>
      </c>
      <c r="B50" s="387" t="s">
        <v>613</v>
      </c>
      <c r="C50" s="388"/>
      <c r="D50" s="133" t="s">
        <v>405</v>
      </c>
      <c r="E50" s="146" t="s">
        <v>658</v>
      </c>
    </row>
    <row r="51" spans="1:5" ht="97.5" customHeight="1">
      <c r="A51" s="79">
        <v>27</v>
      </c>
      <c r="B51" s="387" t="s">
        <v>659</v>
      </c>
      <c r="C51" s="388"/>
      <c r="D51" s="133" t="s">
        <v>405</v>
      </c>
      <c r="E51" s="146" t="s">
        <v>469</v>
      </c>
    </row>
    <row r="52" spans="1:5" ht="40.5" customHeight="1">
      <c r="A52" s="79">
        <v>28</v>
      </c>
      <c r="B52" s="387" t="s">
        <v>660</v>
      </c>
      <c r="C52" s="388"/>
      <c r="D52" s="133" t="s">
        <v>405</v>
      </c>
      <c r="E52" s="146" t="s">
        <v>470</v>
      </c>
    </row>
    <row r="53" spans="1:5" ht="50.25" customHeight="1">
      <c r="A53" s="79">
        <v>29</v>
      </c>
      <c r="B53" s="387" t="s">
        <v>661</v>
      </c>
      <c r="C53" s="388"/>
      <c r="D53" s="133" t="s">
        <v>405</v>
      </c>
      <c r="E53" s="146" t="s">
        <v>471</v>
      </c>
    </row>
    <row r="54" spans="1:5" ht="126" customHeight="1">
      <c r="A54" s="79">
        <v>30</v>
      </c>
      <c r="B54" s="387" t="s">
        <v>662</v>
      </c>
      <c r="C54" s="388"/>
      <c r="D54" s="133" t="s">
        <v>405</v>
      </c>
      <c r="E54" s="146" t="s">
        <v>472</v>
      </c>
    </row>
    <row r="55" spans="1:5" ht="103.5" customHeight="1">
      <c r="A55" s="79">
        <v>31</v>
      </c>
      <c r="B55" s="387" t="s">
        <v>663</v>
      </c>
      <c r="C55" s="388"/>
      <c r="D55" s="133" t="s">
        <v>405</v>
      </c>
      <c r="E55" s="146" t="s">
        <v>473</v>
      </c>
    </row>
    <row r="56" spans="1:5" ht="135.75" customHeight="1">
      <c r="A56" s="79">
        <v>32</v>
      </c>
      <c r="B56" s="387" t="s">
        <v>664</v>
      </c>
      <c r="C56" s="388"/>
      <c r="D56" s="133" t="s">
        <v>405</v>
      </c>
      <c r="E56" s="146" t="s">
        <v>474</v>
      </c>
    </row>
    <row r="57" spans="1:5">
      <c r="A57" s="155"/>
      <c r="B57" s="387"/>
      <c r="C57" s="388"/>
      <c r="D57" s="143"/>
      <c r="E57" s="146"/>
    </row>
  </sheetData>
  <mergeCells count="48">
    <mergeCell ref="A19:E19"/>
    <mergeCell ref="A7:E7"/>
    <mergeCell ref="A11:E11"/>
    <mergeCell ref="A13:E13"/>
    <mergeCell ref="A15:E15"/>
    <mergeCell ref="A17:E17"/>
    <mergeCell ref="B5:E5"/>
    <mergeCell ref="A4:E4"/>
    <mergeCell ref="A1:E1"/>
    <mergeCell ref="C2:E2"/>
    <mergeCell ref="C3:E3"/>
    <mergeCell ref="A2:A3"/>
    <mergeCell ref="B27:C27"/>
    <mergeCell ref="B28:C28"/>
    <mergeCell ref="B24:C24"/>
    <mergeCell ref="A22:E22"/>
    <mergeCell ref="B23:E23"/>
    <mergeCell ref="B25:C25"/>
    <mergeCell ref="B26:C26"/>
    <mergeCell ref="B29:C29"/>
    <mergeCell ref="B30:C30"/>
    <mergeCell ref="B31:C31"/>
    <mergeCell ref="B32:C32"/>
    <mergeCell ref="B34:C34"/>
    <mergeCell ref="B33:C33"/>
    <mergeCell ref="B35:C35"/>
    <mergeCell ref="B36:C36"/>
    <mergeCell ref="B37:C37"/>
    <mergeCell ref="B38:C38"/>
    <mergeCell ref="B39:C39"/>
    <mergeCell ref="B54:C54"/>
    <mergeCell ref="B55:C55"/>
    <mergeCell ref="B56:C56"/>
    <mergeCell ref="B57:C57"/>
    <mergeCell ref="B49:C49"/>
    <mergeCell ref="B50:C50"/>
    <mergeCell ref="B51:C51"/>
    <mergeCell ref="B52:C52"/>
    <mergeCell ref="B53:C53"/>
    <mergeCell ref="B45:C45"/>
    <mergeCell ref="B46:C46"/>
    <mergeCell ref="B47:C47"/>
    <mergeCell ref="B48:C48"/>
    <mergeCell ref="B40:C40"/>
    <mergeCell ref="B41:C41"/>
    <mergeCell ref="B42:C42"/>
    <mergeCell ref="B43:C43"/>
    <mergeCell ref="B44:C44"/>
  </mergeCells>
  <pageMargins left="0.47244094488188981" right="0.31496062992125984" top="0.31496062992125984" bottom="0.23622047244094491" header="0.31496062992125984" footer="0.15748031496062992"/>
  <pageSetup paperSize="9" scale="80" orientation="landscape" r:id="rId1"/>
  <rowBreaks count="8" manualBreakCount="8">
    <brk id="11" max="4" man="1"/>
    <brk id="17" max="4" man="1"/>
    <brk id="26" max="4" man="1"/>
    <brk id="33" max="4" man="1"/>
    <brk id="38" max="4" man="1"/>
    <brk id="41" max="4" man="1"/>
    <brk id="45" max="4" man="1"/>
    <brk id="49" max="4" man="1"/>
  </rowBreaks>
</worksheet>
</file>

<file path=xl/worksheets/sheet4.xml><?xml version="1.0" encoding="utf-8"?>
<worksheet xmlns="http://schemas.openxmlformats.org/spreadsheetml/2006/main" xmlns:r="http://schemas.openxmlformats.org/officeDocument/2006/relationships">
  <sheetPr>
    <tabColor theme="8" tint="-0.249977111117893"/>
  </sheetPr>
  <dimension ref="A1:D19"/>
  <sheetViews>
    <sheetView view="pageBreakPreview" zoomScale="75" zoomScaleNormal="100" zoomScaleSheetLayoutView="75" workbookViewId="0">
      <selection activeCell="E27" sqref="E27"/>
    </sheetView>
  </sheetViews>
  <sheetFormatPr defaultRowHeight="15"/>
  <cols>
    <col min="1" max="1" width="4.7109375" style="12" customWidth="1"/>
    <col min="2" max="2" width="32.5703125" style="12" customWidth="1"/>
    <col min="3" max="3" width="47.42578125" style="12" customWidth="1"/>
    <col min="4" max="16384" width="9.140625" style="12"/>
  </cols>
  <sheetData>
    <row r="1" spans="1:4" ht="39" customHeight="1" thickBot="1">
      <c r="A1" s="419" t="s">
        <v>78</v>
      </c>
      <c r="B1" s="420"/>
      <c r="C1" s="421"/>
      <c r="D1" s="11"/>
    </row>
    <row r="2" spans="1:4" ht="30" customHeight="1">
      <c r="A2" s="81">
        <v>1</v>
      </c>
      <c r="B2" s="82" t="s">
        <v>194</v>
      </c>
      <c r="C2" s="18"/>
    </row>
    <row r="3" spans="1:4" ht="30" customHeight="1">
      <c r="A3" s="63">
        <v>2</v>
      </c>
      <c r="B3" s="83" t="s">
        <v>65</v>
      </c>
      <c r="C3" s="19"/>
    </row>
    <row r="4" spans="1:4" ht="30" customHeight="1">
      <c r="A4" s="63">
        <v>3</v>
      </c>
      <c r="B4" s="83" t="s">
        <v>67</v>
      </c>
      <c r="C4" s="19"/>
    </row>
    <row r="5" spans="1:4" ht="30" customHeight="1">
      <c r="A5" s="63">
        <v>4</v>
      </c>
      <c r="B5" s="83" t="s">
        <v>66</v>
      </c>
      <c r="C5" s="19"/>
    </row>
    <row r="6" spans="1:4" ht="30" customHeight="1">
      <c r="A6" s="63">
        <v>5</v>
      </c>
      <c r="B6" s="83" t="s">
        <v>10</v>
      </c>
      <c r="C6" s="19"/>
    </row>
    <row r="7" spans="1:4" ht="30" customHeight="1">
      <c r="A7" s="63">
        <v>6</v>
      </c>
      <c r="B7" s="83" t="s">
        <v>22</v>
      </c>
      <c r="C7" s="19"/>
    </row>
    <row r="8" spans="1:4" ht="30" customHeight="1">
      <c r="A8" s="63">
        <v>7</v>
      </c>
      <c r="B8" s="83" t="s">
        <v>72</v>
      </c>
      <c r="C8" s="19"/>
    </row>
    <row r="9" spans="1:4" ht="45" customHeight="1">
      <c r="A9" s="63">
        <v>8</v>
      </c>
      <c r="B9" s="83" t="s">
        <v>239</v>
      </c>
      <c r="C9" s="19"/>
    </row>
    <row r="10" spans="1:4" ht="30" customHeight="1">
      <c r="A10" s="63">
        <v>9</v>
      </c>
      <c r="B10" s="83" t="s">
        <v>68</v>
      </c>
      <c r="C10" s="19"/>
    </row>
    <row r="11" spans="1:4" ht="30" customHeight="1">
      <c r="A11" s="63">
        <v>10</v>
      </c>
      <c r="B11" s="83" t="s">
        <v>69</v>
      </c>
      <c r="C11" s="19"/>
    </row>
    <row r="12" spans="1:4" ht="30" customHeight="1">
      <c r="A12" s="63">
        <v>11</v>
      </c>
      <c r="B12" s="83" t="s">
        <v>70</v>
      </c>
      <c r="C12" s="19"/>
    </row>
    <row r="13" spans="1:4" ht="30" customHeight="1">
      <c r="A13" s="63">
        <v>12</v>
      </c>
      <c r="B13" s="83" t="s">
        <v>71</v>
      </c>
      <c r="C13" s="19"/>
    </row>
    <row r="14" spans="1:4" ht="45" customHeight="1">
      <c r="A14" s="63">
        <v>13</v>
      </c>
      <c r="B14" s="83" t="s">
        <v>73</v>
      </c>
      <c r="C14" s="19"/>
    </row>
    <row r="15" spans="1:4" ht="30" customHeight="1">
      <c r="A15" s="63">
        <v>14</v>
      </c>
      <c r="B15" s="83" t="s">
        <v>206</v>
      </c>
      <c r="C15" s="24"/>
    </row>
    <row r="16" spans="1:4" ht="60" customHeight="1">
      <c r="A16" s="63">
        <v>15</v>
      </c>
      <c r="B16" s="83" t="s">
        <v>74</v>
      </c>
      <c r="C16" s="19"/>
    </row>
    <row r="17" spans="1:3" ht="60" customHeight="1">
      <c r="A17" s="63">
        <v>16</v>
      </c>
      <c r="B17" s="83" t="s">
        <v>75</v>
      </c>
      <c r="C17" s="19"/>
    </row>
    <row r="18" spans="1:3" ht="60" customHeight="1">
      <c r="A18" s="63">
        <v>17</v>
      </c>
      <c r="B18" s="83" t="s">
        <v>76</v>
      </c>
      <c r="C18" s="19"/>
    </row>
    <row r="19" spans="1:3" ht="30" customHeight="1" thickBot="1">
      <c r="A19" s="64">
        <v>18</v>
      </c>
      <c r="B19" s="84" t="s">
        <v>11</v>
      </c>
      <c r="C19" s="17"/>
    </row>
  </sheetData>
  <mergeCells count="1">
    <mergeCell ref="A1:C1"/>
  </mergeCells>
  <dataValidations count="3">
    <dataValidation type="list" allowBlank="1" showInputMessage="1" showErrorMessage="1" prompt="wybierz PI z listy" sqref="C6">
      <formula1>PI</formula1>
    </dataValidation>
    <dataValidation type="list" allowBlank="1" showInputMessage="1" showErrorMessage="1" prompt="wybierz narzędzie PP" sqref="C7">
      <formula1>narzedzia_PP_cale</formula1>
    </dataValidation>
    <dataValidation allowBlank="1" showInputMessage="1" showErrorMessage="1" prompt="Koszty programu powinny zawierać wszystkie wydatki opracowane w oparciu o przewidywany zakres interwencji oraz liczbę przewidywanych uczestników na poszczególnych etapach._x000a_Przedmiotowy kosztorys powinien przedstawiać koszty poszczególnych etapów." sqref="C15"/>
  </dataValidations>
  <pageMargins left="0.7" right="0.7" top="0.75" bottom="0.75" header="0.3" footer="0.3"/>
  <pageSetup paperSize="9" scale="97" orientation="portrait" horizontalDpi="4294967293" verticalDpi="4294967293" r:id="rId1"/>
</worksheet>
</file>

<file path=xl/worksheets/sheet5.xml><?xml version="1.0" encoding="utf-8"?>
<worksheet xmlns="http://schemas.openxmlformats.org/spreadsheetml/2006/main" xmlns:r="http://schemas.openxmlformats.org/officeDocument/2006/relationships">
  <sheetPr>
    <tabColor theme="9" tint="-0.249977111117893"/>
    <pageSetUpPr fitToPage="1"/>
  </sheetPr>
  <dimension ref="A1:K58"/>
  <sheetViews>
    <sheetView view="pageBreakPreview" zoomScale="75" zoomScaleNormal="100" zoomScaleSheetLayoutView="75" workbookViewId="0">
      <selection activeCell="D34" sqref="D34:K34"/>
    </sheetView>
  </sheetViews>
  <sheetFormatPr defaultRowHeight="12.75"/>
  <cols>
    <col min="1" max="1" width="6.85546875" style="1" customWidth="1"/>
    <col min="2" max="2" width="9.140625" style="1"/>
    <col min="3" max="3" width="18.5703125" style="1" customWidth="1"/>
    <col min="4" max="10" width="9.7109375" style="1" customWidth="1"/>
    <col min="11" max="11" width="12.5703125" style="1" customWidth="1"/>
    <col min="12" max="16384" width="9.140625" style="1"/>
  </cols>
  <sheetData>
    <row r="1" spans="1:11" ht="41.25" customHeight="1">
      <c r="A1" s="477" t="s">
        <v>54</v>
      </c>
      <c r="B1" s="478"/>
      <c r="C1" s="478"/>
      <c r="D1" s="478"/>
      <c r="E1" s="478"/>
      <c r="F1" s="478"/>
      <c r="G1" s="478"/>
      <c r="H1" s="478"/>
      <c r="I1" s="478"/>
      <c r="J1" s="478"/>
      <c r="K1" s="479"/>
    </row>
    <row r="2" spans="1:11" ht="30" customHeight="1" thickBot="1">
      <c r="A2" s="66">
        <v>1</v>
      </c>
      <c r="B2" s="426" t="s">
        <v>195</v>
      </c>
      <c r="C2" s="426"/>
      <c r="D2" s="426"/>
      <c r="E2" s="427"/>
      <c r="F2" s="316"/>
      <c r="G2" s="316"/>
      <c r="H2" s="316"/>
      <c r="I2" s="316"/>
      <c r="J2" s="316"/>
      <c r="K2" s="317"/>
    </row>
    <row r="3" spans="1:11" ht="15" customHeight="1" thickBot="1">
      <c r="A3" s="441"/>
      <c r="B3" s="442"/>
      <c r="C3" s="442"/>
      <c r="D3" s="442"/>
      <c r="E3" s="442"/>
      <c r="F3" s="442"/>
      <c r="G3" s="442"/>
      <c r="H3" s="442"/>
      <c r="I3" s="442"/>
      <c r="J3" s="442"/>
      <c r="K3" s="443"/>
    </row>
    <row r="4" spans="1:11" ht="30" customHeight="1">
      <c r="A4" s="480" t="s">
        <v>4</v>
      </c>
      <c r="B4" s="481"/>
      <c r="C4" s="481"/>
      <c r="D4" s="481"/>
      <c r="E4" s="481"/>
      <c r="F4" s="481"/>
      <c r="G4" s="481"/>
      <c r="H4" s="481"/>
      <c r="I4" s="481"/>
      <c r="J4" s="483"/>
      <c r="K4" s="484"/>
    </row>
    <row r="5" spans="1:11" ht="30" customHeight="1">
      <c r="A5" s="65">
        <v>2</v>
      </c>
      <c r="B5" s="428" t="s">
        <v>18</v>
      </c>
      <c r="C5" s="428"/>
      <c r="D5" s="429"/>
      <c r="E5" s="438"/>
      <c r="F5" s="439"/>
      <c r="G5" s="439"/>
      <c r="H5" s="439"/>
      <c r="I5" s="439"/>
      <c r="J5" s="439"/>
      <c r="K5" s="440"/>
    </row>
    <row r="6" spans="1:11" ht="30" customHeight="1">
      <c r="A6" s="424">
        <v>3</v>
      </c>
      <c r="B6" s="430" t="s">
        <v>55</v>
      </c>
      <c r="C6" s="430"/>
      <c r="D6" s="431"/>
      <c r="E6" s="438"/>
      <c r="F6" s="439"/>
      <c r="G6" s="439"/>
      <c r="H6" s="439"/>
      <c r="I6" s="439"/>
      <c r="J6" s="439"/>
      <c r="K6" s="440"/>
    </row>
    <row r="7" spans="1:11" ht="30" customHeight="1">
      <c r="A7" s="425"/>
      <c r="B7" s="432"/>
      <c r="C7" s="432"/>
      <c r="D7" s="433"/>
      <c r="E7" s="59" t="s">
        <v>204</v>
      </c>
      <c r="F7" s="434"/>
      <c r="G7" s="434"/>
      <c r="H7" s="435"/>
      <c r="I7" s="59" t="s">
        <v>203</v>
      </c>
      <c r="J7" s="436"/>
      <c r="K7" s="437"/>
    </row>
    <row r="8" spans="1:11" ht="30" customHeight="1">
      <c r="A8" s="424">
        <v>4</v>
      </c>
      <c r="B8" s="430" t="s">
        <v>235</v>
      </c>
      <c r="C8" s="430"/>
      <c r="D8" s="431"/>
      <c r="E8" s="438"/>
      <c r="F8" s="439"/>
      <c r="G8" s="439"/>
      <c r="H8" s="439"/>
      <c r="I8" s="439"/>
      <c r="J8" s="439"/>
      <c r="K8" s="440"/>
    </row>
    <row r="9" spans="1:11" ht="30" customHeight="1">
      <c r="A9" s="425"/>
      <c r="B9" s="432"/>
      <c r="C9" s="432"/>
      <c r="D9" s="433"/>
      <c r="E9" s="59" t="s">
        <v>204</v>
      </c>
      <c r="F9" s="434"/>
      <c r="G9" s="434"/>
      <c r="H9" s="435"/>
      <c r="I9" s="59" t="s">
        <v>203</v>
      </c>
      <c r="J9" s="436"/>
      <c r="K9" s="437"/>
    </row>
    <row r="10" spans="1:11" ht="30" customHeight="1">
      <c r="A10" s="65">
        <v>5</v>
      </c>
      <c r="B10" s="428" t="s">
        <v>182</v>
      </c>
      <c r="C10" s="428"/>
      <c r="D10" s="429"/>
      <c r="E10" s="242"/>
      <c r="F10" s="242"/>
      <c r="G10" s="242"/>
      <c r="H10" s="242"/>
      <c r="I10" s="242"/>
      <c r="J10" s="494"/>
      <c r="K10" s="495"/>
    </row>
    <row r="11" spans="1:11" ht="33" customHeight="1">
      <c r="A11" s="65">
        <v>6</v>
      </c>
      <c r="B11" s="428" t="s">
        <v>191</v>
      </c>
      <c r="C11" s="428"/>
      <c r="D11" s="429"/>
      <c r="E11" s="244"/>
      <c r="F11" s="265"/>
      <c r="G11" s="265"/>
      <c r="H11" s="265"/>
      <c r="I11" s="265"/>
      <c r="J11" s="265"/>
      <c r="K11" s="266"/>
    </row>
    <row r="12" spans="1:11" ht="30" customHeight="1">
      <c r="A12" s="65">
        <v>7</v>
      </c>
      <c r="B12" s="428" t="s">
        <v>44</v>
      </c>
      <c r="C12" s="428"/>
      <c r="D12" s="429"/>
      <c r="E12" s="242"/>
      <c r="F12" s="242"/>
      <c r="G12" s="242"/>
      <c r="H12" s="242"/>
      <c r="I12" s="242"/>
      <c r="J12" s="242"/>
      <c r="K12" s="496"/>
    </row>
    <row r="13" spans="1:11" ht="30" customHeight="1">
      <c r="A13" s="65">
        <v>8</v>
      </c>
      <c r="B13" s="428" t="s">
        <v>49</v>
      </c>
      <c r="C13" s="428"/>
      <c r="D13" s="429"/>
      <c r="E13" s="242"/>
      <c r="F13" s="242"/>
      <c r="G13" s="242"/>
      <c r="H13" s="242"/>
      <c r="I13" s="242"/>
      <c r="J13" s="242"/>
      <c r="K13" s="496"/>
    </row>
    <row r="14" spans="1:11" ht="54.75" customHeight="1" thickBot="1">
      <c r="A14" s="66">
        <v>9</v>
      </c>
      <c r="B14" s="426" t="s">
        <v>35</v>
      </c>
      <c r="C14" s="426"/>
      <c r="D14" s="427"/>
      <c r="E14" s="239"/>
      <c r="F14" s="239"/>
      <c r="G14" s="239"/>
      <c r="H14" s="239"/>
      <c r="I14" s="239"/>
      <c r="J14" s="239"/>
      <c r="K14" s="497"/>
    </row>
    <row r="15" spans="1:11" ht="15" customHeight="1" thickBot="1">
      <c r="A15" s="441"/>
      <c r="B15" s="442"/>
      <c r="C15" s="442"/>
      <c r="D15" s="442"/>
      <c r="E15" s="442"/>
      <c r="F15" s="442"/>
      <c r="G15" s="442"/>
      <c r="H15" s="442"/>
      <c r="I15" s="442"/>
      <c r="J15" s="442"/>
      <c r="K15" s="443"/>
    </row>
    <row r="16" spans="1:11" ht="30" customHeight="1">
      <c r="A16" s="480" t="s">
        <v>56</v>
      </c>
      <c r="B16" s="481"/>
      <c r="C16" s="481"/>
      <c r="D16" s="481"/>
      <c r="E16" s="481"/>
      <c r="F16" s="481"/>
      <c r="G16" s="481"/>
      <c r="H16" s="481"/>
      <c r="I16" s="481"/>
      <c r="J16" s="481"/>
      <c r="K16" s="482"/>
    </row>
    <row r="17" spans="1:11" ht="41.25" hidden="1" customHeight="1">
      <c r="A17" s="14">
        <v>6</v>
      </c>
      <c r="B17" s="488" t="s">
        <v>19</v>
      </c>
      <c r="C17" s="488"/>
      <c r="D17" s="489" t="s">
        <v>14</v>
      </c>
      <c r="E17" s="489"/>
      <c r="F17" s="489"/>
      <c r="G17" s="489"/>
      <c r="H17" s="489"/>
      <c r="I17" s="489"/>
      <c r="J17" s="489"/>
      <c r="K17" s="490"/>
    </row>
    <row r="18" spans="1:11" ht="41.25" customHeight="1">
      <c r="A18" s="65">
        <v>10</v>
      </c>
      <c r="B18" s="461" t="s">
        <v>21</v>
      </c>
      <c r="C18" s="461"/>
      <c r="D18" s="489"/>
      <c r="E18" s="489"/>
      <c r="F18" s="489"/>
      <c r="G18" s="489"/>
      <c r="H18" s="489"/>
      <c r="I18" s="489"/>
      <c r="J18" s="489"/>
      <c r="K18" s="490"/>
    </row>
    <row r="19" spans="1:11" ht="40.5" customHeight="1" thickBot="1">
      <c r="A19" s="67">
        <v>11</v>
      </c>
      <c r="B19" s="491" t="s">
        <v>57</v>
      </c>
      <c r="C19" s="491"/>
      <c r="D19" s="492"/>
      <c r="E19" s="492"/>
      <c r="F19" s="492"/>
      <c r="G19" s="492"/>
      <c r="H19" s="492"/>
      <c r="I19" s="492"/>
      <c r="J19" s="492"/>
      <c r="K19" s="493"/>
    </row>
    <row r="20" spans="1:11" ht="15" customHeight="1" thickBot="1">
      <c r="A20" s="444"/>
      <c r="B20" s="444"/>
      <c r="C20" s="444"/>
      <c r="D20" s="444"/>
      <c r="E20" s="444"/>
      <c r="F20" s="444"/>
      <c r="G20" s="444"/>
      <c r="H20" s="444"/>
      <c r="I20" s="444"/>
      <c r="J20" s="444"/>
      <c r="K20" s="444"/>
    </row>
    <row r="21" spans="1:11" ht="30" customHeight="1">
      <c r="A21" s="68">
        <v>12</v>
      </c>
      <c r="B21" s="498" t="s">
        <v>47</v>
      </c>
      <c r="C21" s="498"/>
      <c r="D21" s="500"/>
      <c r="E21" s="500"/>
      <c r="F21" s="500"/>
      <c r="G21" s="500"/>
      <c r="H21" s="500"/>
      <c r="I21" s="500"/>
      <c r="J21" s="500"/>
      <c r="K21" s="501"/>
    </row>
    <row r="22" spans="1:11" ht="30" customHeight="1">
      <c r="A22" s="69">
        <v>13</v>
      </c>
      <c r="B22" s="461" t="s">
        <v>48</v>
      </c>
      <c r="C22" s="461"/>
      <c r="D22" s="422"/>
      <c r="E22" s="422"/>
      <c r="F22" s="422"/>
      <c r="G22" s="422"/>
      <c r="H22" s="422"/>
      <c r="I22" s="422"/>
      <c r="J22" s="422"/>
      <c r="K22" s="423"/>
    </row>
    <row r="23" spans="1:11" ht="23.25" customHeight="1">
      <c r="A23" s="69">
        <v>14</v>
      </c>
      <c r="B23" s="461" t="s">
        <v>2</v>
      </c>
      <c r="C23" s="461"/>
      <c r="D23" s="422"/>
      <c r="E23" s="422"/>
      <c r="F23" s="422"/>
      <c r="G23" s="422"/>
      <c r="H23" s="422"/>
      <c r="I23" s="422"/>
      <c r="J23" s="422"/>
      <c r="K23" s="423"/>
    </row>
    <row r="24" spans="1:11" ht="29.25" customHeight="1">
      <c r="A24" s="69">
        <v>15</v>
      </c>
      <c r="B24" s="461" t="s">
        <v>58</v>
      </c>
      <c r="C24" s="461"/>
      <c r="D24" s="422"/>
      <c r="E24" s="422"/>
      <c r="F24" s="422"/>
      <c r="G24" s="422"/>
      <c r="H24" s="422"/>
      <c r="I24" s="422"/>
      <c r="J24" s="422"/>
      <c r="K24" s="423"/>
    </row>
    <row r="25" spans="1:11" ht="29.25" customHeight="1">
      <c r="A25" s="69">
        <v>16</v>
      </c>
      <c r="B25" s="461" t="s">
        <v>237</v>
      </c>
      <c r="C25" s="461"/>
      <c r="D25" s="422"/>
      <c r="E25" s="422"/>
      <c r="F25" s="422"/>
      <c r="G25" s="422"/>
      <c r="H25" s="422"/>
      <c r="I25" s="422"/>
      <c r="J25" s="422"/>
      <c r="K25" s="423"/>
    </row>
    <row r="26" spans="1:11" ht="29.25" customHeight="1">
      <c r="A26" s="69">
        <v>17</v>
      </c>
      <c r="B26" s="508" t="s">
        <v>264</v>
      </c>
      <c r="C26" s="509"/>
      <c r="D26" s="422"/>
      <c r="E26" s="422"/>
      <c r="F26" s="422"/>
      <c r="G26" s="422"/>
      <c r="H26" s="422"/>
      <c r="I26" s="422"/>
      <c r="J26" s="422"/>
      <c r="K26" s="423"/>
    </row>
    <row r="27" spans="1:11" ht="54" customHeight="1" thickBot="1">
      <c r="A27" s="67">
        <v>18</v>
      </c>
      <c r="B27" s="485" t="s">
        <v>265</v>
      </c>
      <c r="C27" s="485"/>
      <c r="D27" s="492"/>
      <c r="E27" s="492"/>
      <c r="F27" s="492"/>
      <c r="G27" s="492"/>
      <c r="H27" s="492"/>
      <c r="I27" s="492"/>
      <c r="J27" s="492"/>
      <c r="K27" s="493"/>
    </row>
    <row r="28" spans="1:11" ht="15.75" customHeight="1" thickBot="1">
      <c r="A28" s="444"/>
      <c r="B28" s="444"/>
      <c r="C28" s="444"/>
      <c r="D28" s="444"/>
      <c r="E28" s="444"/>
      <c r="F28" s="444"/>
      <c r="G28" s="444"/>
      <c r="H28" s="444"/>
      <c r="I28" s="444"/>
      <c r="J28" s="444"/>
      <c r="K28" s="444"/>
    </row>
    <row r="29" spans="1:11" ht="30" customHeight="1">
      <c r="A29" s="68">
        <v>19</v>
      </c>
      <c r="B29" s="462" t="s">
        <v>8</v>
      </c>
      <c r="C29" s="462"/>
      <c r="D29" s="463"/>
      <c r="E29" s="463"/>
      <c r="F29" s="463"/>
      <c r="G29" s="463"/>
      <c r="H29" s="463"/>
      <c r="I29" s="463"/>
      <c r="J29" s="463"/>
      <c r="K29" s="464"/>
    </row>
    <row r="30" spans="1:11" ht="30" customHeight="1">
      <c r="A30" s="69">
        <v>20</v>
      </c>
      <c r="B30" s="457" t="s">
        <v>16</v>
      </c>
      <c r="C30" s="457"/>
      <c r="D30" s="474"/>
      <c r="E30" s="474"/>
      <c r="F30" s="474"/>
      <c r="G30" s="474"/>
      <c r="H30" s="474"/>
      <c r="I30" s="474"/>
      <c r="J30" s="474"/>
      <c r="K30" s="475"/>
    </row>
    <row r="31" spans="1:11" ht="30" customHeight="1" thickBot="1">
      <c r="A31" s="97">
        <v>21</v>
      </c>
      <c r="B31" s="508" t="s">
        <v>30</v>
      </c>
      <c r="C31" s="509"/>
      <c r="D31" s="474"/>
      <c r="E31" s="474"/>
      <c r="F31" s="474"/>
      <c r="G31" s="474"/>
      <c r="H31" s="474"/>
      <c r="I31" s="474"/>
      <c r="J31" s="474"/>
      <c r="K31" s="475"/>
    </row>
    <row r="32" spans="1:11" ht="13.5" thickBot="1">
      <c r="A32" s="444"/>
      <c r="B32" s="444"/>
      <c r="C32" s="444"/>
      <c r="D32" s="444"/>
      <c r="E32" s="444"/>
      <c r="F32" s="444"/>
      <c r="G32" s="444"/>
      <c r="H32" s="444"/>
      <c r="I32" s="444"/>
      <c r="J32" s="444"/>
      <c r="K32" s="444"/>
    </row>
    <row r="33" spans="1:11" ht="60" customHeight="1">
      <c r="A33" s="70">
        <v>22</v>
      </c>
      <c r="B33" s="445" t="s">
        <v>59</v>
      </c>
      <c r="C33" s="445"/>
      <c r="D33" s="469" t="s">
        <v>273</v>
      </c>
      <c r="E33" s="469"/>
      <c r="F33" s="470"/>
      <c r="G33" s="471"/>
      <c r="H33" s="486" t="s">
        <v>205</v>
      </c>
      <c r="I33" s="487"/>
      <c r="J33" s="470"/>
      <c r="K33" s="472"/>
    </row>
    <row r="34" spans="1:11" ht="60" customHeight="1" thickBot="1">
      <c r="A34" s="67">
        <v>23</v>
      </c>
      <c r="B34" s="465" t="s">
        <v>238</v>
      </c>
      <c r="C34" s="466"/>
      <c r="D34" s="467"/>
      <c r="E34" s="467"/>
      <c r="F34" s="467"/>
      <c r="G34" s="467"/>
      <c r="H34" s="467"/>
      <c r="I34" s="467"/>
      <c r="J34" s="467"/>
      <c r="K34" s="468"/>
    </row>
    <row r="35" spans="1:11" ht="15" customHeight="1" thickBot="1">
      <c r="A35" s="444"/>
      <c r="B35" s="444"/>
      <c r="C35" s="444"/>
      <c r="D35" s="444"/>
      <c r="E35" s="444"/>
      <c r="F35" s="444"/>
      <c r="G35" s="444"/>
      <c r="H35" s="444"/>
      <c r="I35" s="444"/>
      <c r="J35" s="444"/>
      <c r="K35" s="444"/>
    </row>
    <row r="36" spans="1:11" ht="30" customHeight="1">
      <c r="A36" s="473" t="s">
        <v>33</v>
      </c>
      <c r="B36" s="447"/>
      <c r="C36" s="447"/>
      <c r="D36" s="60" t="s">
        <v>246</v>
      </c>
      <c r="E36" s="60" t="s">
        <v>246</v>
      </c>
      <c r="F36" s="60" t="s">
        <v>246</v>
      </c>
      <c r="G36" s="60" t="s">
        <v>246</v>
      </c>
      <c r="H36" s="60" t="s">
        <v>246</v>
      </c>
      <c r="I36" s="60" t="s">
        <v>246</v>
      </c>
      <c r="J36" s="60" t="s">
        <v>246</v>
      </c>
      <c r="K36" s="61" t="s">
        <v>196</v>
      </c>
    </row>
    <row r="37" spans="1:11" ht="45" customHeight="1">
      <c r="A37" s="69">
        <v>24</v>
      </c>
      <c r="B37" s="457" t="s">
        <v>32</v>
      </c>
      <c r="C37" s="457"/>
      <c r="D37" s="2"/>
      <c r="E37" s="2"/>
      <c r="F37" s="2"/>
      <c r="G37" s="2"/>
      <c r="H37" s="2"/>
      <c r="I37" s="2"/>
      <c r="J37" s="2"/>
      <c r="K37" s="3"/>
    </row>
    <row r="38" spans="1:11" ht="45" customHeight="1">
      <c r="A38" s="69">
        <v>25</v>
      </c>
      <c r="B38" s="457" t="s">
        <v>31</v>
      </c>
      <c r="C38" s="457"/>
      <c r="D38" s="2"/>
      <c r="E38" s="2"/>
      <c r="F38" s="2"/>
      <c r="G38" s="2"/>
      <c r="H38" s="2"/>
      <c r="I38" s="2"/>
      <c r="J38" s="2"/>
      <c r="K38" s="3"/>
    </row>
    <row r="39" spans="1:11" ht="45" customHeight="1">
      <c r="A39" s="69">
        <v>26</v>
      </c>
      <c r="B39" s="457" t="s">
        <v>25</v>
      </c>
      <c r="C39" s="457"/>
      <c r="D39" s="2"/>
      <c r="E39" s="2"/>
      <c r="F39" s="2"/>
      <c r="G39" s="2"/>
      <c r="H39" s="2"/>
      <c r="I39" s="2"/>
      <c r="J39" s="2"/>
      <c r="K39" s="3"/>
    </row>
    <row r="40" spans="1:11" ht="45" customHeight="1" thickBot="1">
      <c r="A40" s="67">
        <v>27</v>
      </c>
      <c r="B40" s="485" t="s">
        <v>60</v>
      </c>
      <c r="C40" s="485"/>
      <c r="D40" s="15"/>
      <c r="E40" s="15"/>
      <c r="F40" s="15"/>
      <c r="G40" s="15"/>
      <c r="H40" s="15"/>
      <c r="I40" s="15"/>
      <c r="J40" s="15"/>
      <c r="K40" s="16"/>
    </row>
    <row r="41" spans="1:11" ht="13.5" thickBot="1">
      <c r="A41" s="446"/>
      <c r="B41" s="446"/>
      <c r="C41" s="446"/>
      <c r="D41" s="446"/>
      <c r="E41" s="446"/>
      <c r="F41" s="446"/>
      <c r="G41" s="446"/>
      <c r="H41" s="446"/>
      <c r="I41" s="446"/>
      <c r="J41" s="446"/>
      <c r="K41" s="446"/>
    </row>
    <row r="42" spans="1:11" ht="30" customHeight="1">
      <c r="A42" s="502">
        <v>28</v>
      </c>
      <c r="B42" s="447" t="s">
        <v>61</v>
      </c>
      <c r="C42" s="447"/>
      <c r="D42" s="447"/>
      <c r="E42" s="447"/>
      <c r="F42" s="447"/>
      <c r="G42" s="447"/>
      <c r="H42" s="447"/>
      <c r="I42" s="447"/>
      <c r="J42" s="447"/>
      <c r="K42" s="448"/>
    </row>
    <row r="43" spans="1:11" ht="30" customHeight="1">
      <c r="A43" s="503"/>
      <c r="B43" s="449" t="s">
        <v>9</v>
      </c>
      <c r="C43" s="449"/>
      <c r="D43" s="449" t="s">
        <v>62</v>
      </c>
      <c r="E43" s="449"/>
      <c r="F43" s="449"/>
      <c r="G43" s="449"/>
      <c r="H43" s="449"/>
      <c r="I43" s="449"/>
      <c r="J43" s="449" t="s">
        <v>63</v>
      </c>
      <c r="K43" s="450"/>
    </row>
    <row r="44" spans="1:11" ht="30" customHeight="1">
      <c r="A44" s="503"/>
      <c r="B44" s="242"/>
      <c r="C44" s="242"/>
      <c r="D44" s="242"/>
      <c r="E44" s="242"/>
      <c r="F44" s="242"/>
      <c r="G44" s="242"/>
      <c r="H44" s="242"/>
      <c r="I44" s="242"/>
      <c r="J44" s="451"/>
      <c r="K44" s="452"/>
    </row>
    <row r="45" spans="1:11" ht="30" customHeight="1">
      <c r="A45" s="503"/>
      <c r="B45" s="242"/>
      <c r="C45" s="242"/>
      <c r="D45" s="242"/>
      <c r="E45" s="242"/>
      <c r="F45" s="242"/>
      <c r="G45" s="242"/>
      <c r="H45" s="242"/>
      <c r="I45" s="242"/>
      <c r="J45" s="451"/>
      <c r="K45" s="452"/>
    </row>
    <row r="46" spans="1:11" ht="30" customHeight="1">
      <c r="A46" s="503"/>
      <c r="B46" s="242"/>
      <c r="C46" s="242"/>
      <c r="D46" s="242"/>
      <c r="E46" s="242"/>
      <c r="F46" s="242"/>
      <c r="G46" s="242"/>
      <c r="H46" s="242"/>
      <c r="I46" s="242"/>
      <c r="J46" s="451"/>
      <c r="K46" s="452"/>
    </row>
    <row r="47" spans="1:11" ht="30" customHeight="1">
      <c r="A47" s="503"/>
      <c r="B47" s="242"/>
      <c r="C47" s="242"/>
      <c r="D47" s="242"/>
      <c r="E47" s="242"/>
      <c r="F47" s="242"/>
      <c r="G47" s="242"/>
      <c r="H47" s="242"/>
      <c r="I47" s="242"/>
      <c r="J47" s="451"/>
      <c r="K47" s="452"/>
    </row>
    <row r="48" spans="1:11" ht="30" customHeight="1">
      <c r="A48" s="503"/>
      <c r="B48" s="242"/>
      <c r="C48" s="242"/>
      <c r="D48" s="242"/>
      <c r="E48" s="242"/>
      <c r="F48" s="242"/>
      <c r="G48" s="242"/>
      <c r="H48" s="242"/>
      <c r="I48" s="242"/>
      <c r="J48" s="451"/>
      <c r="K48" s="452"/>
    </row>
    <row r="49" spans="1:11" ht="30" customHeight="1">
      <c r="A49" s="503"/>
      <c r="B49" s="242"/>
      <c r="C49" s="242"/>
      <c r="D49" s="242"/>
      <c r="E49" s="242"/>
      <c r="F49" s="242"/>
      <c r="G49" s="242"/>
      <c r="H49" s="242"/>
      <c r="I49" s="242"/>
      <c r="J49" s="451"/>
      <c r="K49" s="452"/>
    </row>
    <row r="50" spans="1:11" ht="30" customHeight="1" thickBot="1">
      <c r="A50" s="504"/>
      <c r="B50" s="239"/>
      <c r="C50" s="239"/>
      <c r="D50" s="239"/>
      <c r="E50" s="239"/>
      <c r="F50" s="239"/>
      <c r="G50" s="239"/>
      <c r="H50" s="239"/>
      <c r="I50" s="239"/>
      <c r="J50" s="455"/>
      <c r="K50" s="456"/>
    </row>
    <row r="51" spans="1:11" ht="15" customHeight="1" thickBot="1">
      <c r="A51" s="444"/>
      <c r="B51" s="444"/>
      <c r="C51" s="444"/>
      <c r="D51" s="444"/>
      <c r="E51" s="444"/>
      <c r="F51" s="444"/>
      <c r="G51" s="444"/>
      <c r="H51" s="444"/>
      <c r="I51" s="444"/>
      <c r="J51" s="444"/>
      <c r="K51" s="444"/>
    </row>
    <row r="52" spans="1:11" ht="30" customHeight="1">
      <c r="A52" s="502">
        <v>29</v>
      </c>
      <c r="B52" s="506" t="s">
        <v>202</v>
      </c>
      <c r="C52" s="506"/>
      <c r="D52" s="506"/>
      <c r="E52" s="506"/>
      <c r="F52" s="506"/>
      <c r="G52" s="506"/>
      <c r="H52" s="506"/>
      <c r="I52" s="506"/>
      <c r="J52" s="506"/>
      <c r="K52" s="507"/>
    </row>
    <row r="53" spans="1:11" ht="42.75" customHeight="1">
      <c r="A53" s="503"/>
      <c r="B53" s="449" t="s">
        <v>198</v>
      </c>
      <c r="C53" s="449"/>
      <c r="D53" s="449" t="s">
        <v>64</v>
      </c>
      <c r="E53" s="449"/>
      <c r="F53" s="449" t="s">
        <v>28</v>
      </c>
      <c r="G53" s="449"/>
      <c r="H53" s="449" t="s">
        <v>248</v>
      </c>
      <c r="I53" s="449"/>
      <c r="J53" s="449" t="s">
        <v>200</v>
      </c>
      <c r="K53" s="450"/>
    </row>
    <row r="54" spans="1:11" ht="30" customHeight="1">
      <c r="A54" s="503"/>
      <c r="B54" s="242"/>
      <c r="C54" s="242"/>
      <c r="D54" s="453"/>
      <c r="E54" s="453"/>
      <c r="F54" s="453"/>
      <c r="G54" s="453"/>
      <c r="H54" s="346"/>
      <c r="I54" s="346"/>
      <c r="J54" s="453"/>
      <c r="K54" s="499"/>
    </row>
    <row r="55" spans="1:11" ht="30" customHeight="1">
      <c r="A55" s="503"/>
      <c r="B55" s="242"/>
      <c r="C55" s="242"/>
      <c r="D55" s="453"/>
      <c r="E55" s="453"/>
      <c r="F55" s="453"/>
      <c r="G55" s="453"/>
      <c r="H55" s="346"/>
      <c r="I55" s="346"/>
      <c r="J55" s="453"/>
      <c r="K55" s="499"/>
    </row>
    <row r="56" spans="1:11" ht="30" customHeight="1" thickBot="1">
      <c r="A56" s="504"/>
      <c r="B56" s="239"/>
      <c r="C56" s="239"/>
      <c r="D56" s="239"/>
      <c r="E56" s="239"/>
      <c r="F56" s="454"/>
      <c r="G56" s="454"/>
      <c r="H56" s="341"/>
      <c r="I56" s="341"/>
      <c r="J56" s="454"/>
      <c r="K56" s="505"/>
    </row>
    <row r="57" spans="1:11" ht="15" customHeight="1" thickBot="1">
      <c r="A57" s="476"/>
      <c r="B57" s="476"/>
      <c r="C57" s="476"/>
      <c r="D57" s="476"/>
      <c r="E57" s="476"/>
      <c r="F57" s="476"/>
      <c r="G57" s="476"/>
      <c r="H57" s="476"/>
      <c r="I57" s="476"/>
      <c r="J57" s="476"/>
      <c r="K57" s="476"/>
    </row>
    <row r="58" spans="1:11" ht="30" customHeight="1" thickBot="1">
      <c r="A58" s="71">
        <v>30</v>
      </c>
      <c r="B58" s="458" t="s">
        <v>17</v>
      </c>
      <c r="C58" s="458"/>
      <c r="D58" s="459" t="s">
        <v>263</v>
      </c>
      <c r="E58" s="459"/>
      <c r="F58" s="459"/>
      <c r="G58" s="459"/>
      <c r="H58" s="459"/>
      <c r="I58" s="459"/>
      <c r="J58" s="459"/>
      <c r="K58" s="460"/>
    </row>
  </sheetData>
  <mergeCells count="124">
    <mergeCell ref="H54:I54"/>
    <mergeCell ref="B48:C48"/>
    <mergeCell ref="B49:C49"/>
    <mergeCell ref="B50:C50"/>
    <mergeCell ref="B43:C43"/>
    <mergeCell ref="B44:C44"/>
    <mergeCell ref="B45:C45"/>
    <mergeCell ref="B46:C46"/>
    <mergeCell ref="B47:C47"/>
    <mergeCell ref="D47:I47"/>
    <mergeCell ref="D56:E56"/>
    <mergeCell ref="D54:E54"/>
    <mergeCell ref="D55:E55"/>
    <mergeCell ref="J54:K54"/>
    <mergeCell ref="J55:K55"/>
    <mergeCell ref="D21:K21"/>
    <mergeCell ref="B22:C22"/>
    <mergeCell ref="A52:A56"/>
    <mergeCell ref="A42:A50"/>
    <mergeCell ref="B38:C38"/>
    <mergeCell ref="B40:C40"/>
    <mergeCell ref="J56:K56"/>
    <mergeCell ref="B52:K52"/>
    <mergeCell ref="B31:C31"/>
    <mergeCell ref="D31:K31"/>
    <mergeCell ref="B25:C25"/>
    <mergeCell ref="D25:K25"/>
    <mergeCell ref="B26:C26"/>
    <mergeCell ref="D26:K26"/>
    <mergeCell ref="J45:K45"/>
    <mergeCell ref="J44:K44"/>
    <mergeCell ref="D48:I48"/>
    <mergeCell ref="D49:I49"/>
    <mergeCell ref="D50:I50"/>
    <mergeCell ref="A1:K1"/>
    <mergeCell ref="A16:K16"/>
    <mergeCell ref="A35:K35"/>
    <mergeCell ref="A4:K4"/>
    <mergeCell ref="B27:C27"/>
    <mergeCell ref="H33:I33"/>
    <mergeCell ref="B17:C17"/>
    <mergeCell ref="D17:K17"/>
    <mergeCell ref="B19:C19"/>
    <mergeCell ref="D19:K19"/>
    <mergeCell ref="D27:K27"/>
    <mergeCell ref="E10:K10"/>
    <mergeCell ref="E11:K11"/>
    <mergeCell ref="E12:K12"/>
    <mergeCell ref="E13:K13"/>
    <mergeCell ref="E14:K14"/>
    <mergeCell ref="A3:K3"/>
    <mergeCell ref="E5:K5"/>
    <mergeCell ref="E6:K6"/>
    <mergeCell ref="F2:K2"/>
    <mergeCell ref="B21:C21"/>
    <mergeCell ref="B18:C18"/>
    <mergeCell ref="D18:K18"/>
    <mergeCell ref="B14:D14"/>
    <mergeCell ref="B58:C58"/>
    <mergeCell ref="D58:K58"/>
    <mergeCell ref="B23:C23"/>
    <mergeCell ref="D23:K23"/>
    <mergeCell ref="D22:K22"/>
    <mergeCell ref="B29:C29"/>
    <mergeCell ref="D29:K29"/>
    <mergeCell ref="B34:C34"/>
    <mergeCell ref="D34:K34"/>
    <mergeCell ref="D33:E33"/>
    <mergeCell ref="F33:G33"/>
    <mergeCell ref="J33:K33"/>
    <mergeCell ref="B37:C37"/>
    <mergeCell ref="A36:C36"/>
    <mergeCell ref="A28:K28"/>
    <mergeCell ref="B24:C24"/>
    <mergeCell ref="B30:C30"/>
    <mergeCell ref="D30:K30"/>
    <mergeCell ref="A32:K32"/>
    <mergeCell ref="A51:K51"/>
    <mergeCell ref="B53:C53"/>
    <mergeCell ref="H53:I53"/>
    <mergeCell ref="J53:K53"/>
    <mergeCell ref="A57:K57"/>
    <mergeCell ref="B33:C33"/>
    <mergeCell ref="A41:K41"/>
    <mergeCell ref="B42:K42"/>
    <mergeCell ref="J43:K43"/>
    <mergeCell ref="J47:K47"/>
    <mergeCell ref="J46:K46"/>
    <mergeCell ref="B54:C54"/>
    <mergeCell ref="B55:C55"/>
    <mergeCell ref="B56:C56"/>
    <mergeCell ref="F53:G53"/>
    <mergeCell ref="F54:G54"/>
    <mergeCell ref="F55:G55"/>
    <mergeCell ref="F56:G56"/>
    <mergeCell ref="D53:E53"/>
    <mergeCell ref="J48:K48"/>
    <mergeCell ref="J49:K49"/>
    <mergeCell ref="J50:K50"/>
    <mergeCell ref="H55:I55"/>
    <mergeCell ref="H56:I56"/>
    <mergeCell ref="B39:C39"/>
    <mergeCell ref="D43:I43"/>
    <mergeCell ref="D44:I44"/>
    <mergeCell ref="D45:I45"/>
    <mergeCell ref="D46:I46"/>
    <mergeCell ref="D24:K24"/>
    <mergeCell ref="A8:A9"/>
    <mergeCell ref="B2:E2"/>
    <mergeCell ref="B5:D5"/>
    <mergeCell ref="B6:D7"/>
    <mergeCell ref="B8:D9"/>
    <mergeCell ref="B10:D10"/>
    <mergeCell ref="B11:D11"/>
    <mergeCell ref="B12:D12"/>
    <mergeCell ref="B13:D13"/>
    <mergeCell ref="A6:A7"/>
    <mergeCell ref="F7:H7"/>
    <mergeCell ref="J7:K7"/>
    <mergeCell ref="E8:K8"/>
    <mergeCell ref="F9:H9"/>
    <mergeCell ref="J9:K9"/>
    <mergeCell ref="A15:K15"/>
    <mergeCell ref="A20:K20"/>
  </mergeCells>
  <conditionalFormatting sqref="F33:G33 J33:K33">
    <cfRule type="containsText" dxfId="9" priority="11" stopIfTrue="1" operator="containsText" text="wybierz">
      <formula>NOT(ISERROR(SEARCH("wybierz",F33)))</formula>
    </cfRule>
  </conditionalFormatting>
  <conditionalFormatting sqref="D22:D24">
    <cfRule type="containsText" dxfId="8" priority="7" stopIfTrue="1" operator="containsText" text="wybierz">
      <formula>NOT(ISERROR(SEARCH("wybierz",D22)))</formula>
    </cfRule>
  </conditionalFormatting>
  <conditionalFormatting sqref="D25">
    <cfRule type="containsText" dxfId="7" priority="2" stopIfTrue="1" operator="containsText" text="wybierz">
      <formula>NOT(ISERROR(SEARCH("wybierz",D25)))</formula>
    </cfRule>
  </conditionalFormatting>
  <conditionalFormatting sqref="D26">
    <cfRule type="containsText" dxfId="6" priority="1" stopIfTrue="1" operator="containsText" text="wybierz">
      <formula>NOT(ISERROR(SEARCH("wybierz",D26)))</formula>
    </cfRule>
  </conditionalFormatting>
  <dataValidations count="6">
    <dataValidation type="list" allowBlank="1" showInputMessage="1" showErrorMessage="1" prompt="wybierz Program z listy" sqref="E10:K10">
      <formula1>Programy</formula1>
    </dataValidation>
    <dataValidation type="list" allowBlank="1" showInputMessage="1" showErrorMessage="1" prompt="wybierz PI z listy" sqref="D23:K23">
      <formula1>PI</formula1>
    </dataValidation>
    <dataValidation allowBlank="1" showInputMessage="1" showErrorMessage="1" prompt="zgodnie z właściwym PO" sqref="E11:K13"/>
    <dataValidation type="list" allowBlank="1" showInputMessage="1" showErrorMessage="1" prompt="wybierz narzędzie PP" sqref="D19:K19">
      <formula1>narzedzia_PP_cale</formula1>
    </dataValidation>
    <dataValidation type="list" allowBlank="1" showInputMessage="1" showErrorMessage="1" prompt="wybierz fundusz" sqref="D21:K21">
      <formula1>fundusz</formula1>
    </dataValidation>
    <dataValidation type="list" allowBlank="1" showInputMessage="1" showErrorMessage="1" prompt="wybierz Cel Tematyczny" sqref="D22:K22">
      <formula1>CT</formula1>
    </dataValidation>
  </dataValidations>
  <pageMargins left="0.7" right="0.7" top="0.75" bottom="0.75" header="0.3" footer="0.3"/>
  <pageSetup paperSize="9" scale="75" fitToHeight="0" orientation="portrait" r:id="rId1"/>
  <rowBreaks count="1" manualBreakCount="1">
    <brk id="32" max="10"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'Informacje ogólne'!$K$89:$K$92</xm:f>
          </x14:formula1>
          <xm:sqref>D18:K18</xm:sqref>
        </x14:dataValidation>
      </x14:dataValidations>
    </ext>
  </extLst>
</worksheet>
</file>

<file path=xl/worksheets/sheet6.xml><?xml version="1.0" encoding="utf-8"?>
<worksheet xmlns="http://schemas.openxmlformats.org/spreadsheetml/2006/main" xmlns:r="http://schemas.openxmlformats.org/officeDocument/2006/relationships">
  <sheetPr>
    <tabColor rgb="FFFFFF00"/>
    <pageSetUpPr fitToPage="1"/>
  </sheetPr>
  <dimension ref="A1:M15"/>
  <sheetViews>
    <sheetView view="pageBreakPreview" zoomScale="75" zoomScaleNormal="100" zoomScaleSheetLayoutView="75" workbookViewId="0">
      <selection activeCell="J14" sqref="J14"/>
    </sheetView>
  </sheetViews>
  <sheetFormatPr defaultRowHeight="15"/>
  <cols>
    <col min="1" max="1" width="5" customWidth="1"/>
    <col min="2" max="2" width="16.140625" customWidth="1"/>
    <col min="3" max="3" width="17" customWidth="1"/>
    <col min="4" max="4" width="17.85546875" customWidth="1"/>
    <col min="5" max="5" width="15.7109375" customWidth="1"/>
    <col min="7" max="7" width="10.42578125" customWidth="1"/>
    <col min="9" max="9" width="13.85546875" customWidth="1"/>
    <col min="10" max="10" width="22.5703125" customWidth="1"/>
    <col min="11" max="11" width="13.85546875" customWidth="1"/>
    <col min="12" max="12" width="10.140625" customWidth="1"/>
  </cols>
  <sheetData>
    <row r="1" spans="1:13" ht="39.75" customHeight="1">
      <c r="A1" s="512" t="s">
        <v>252</v>
      </c>
      <c r="B1" s="512"/>
      <c r="C1" s="512"/>
      <c r="D1" s="512"/>
      <c r="E1" s="512"/>
      <c r="F1" s="512"/>
      <c r="G1" s="512"/>
      <c r="H1" s="512"/>
      <c r="I1" s="512"/>
      <c r="J1" s="512"/>
      <c r="K1" s="512"/>
      <c r="L1" s="512"/>
      <c r="M1" s="512"/>
    </row>
    <row r="2" spans="1:13" ht="75" customHeight="1">
      <c r="A2" s="513" t="s">
        <v>209</v>
      </c>
      <c r="B2" s="513" t="s">
        <v>274</v>
      </c>
      <c r="C2" s="513" t="s">
        <v>251</v>
      </c>
      <c r="D2" s="513" t="s">
        <v>268</v>
      </c>
      <c r="E2" s="514" t="s">
        <v>254</v>
      </c>
      <c r="F2" s="515"/>
      <c r="G2" s="515"/>
      <c r="H2" s="516"/>
      <c r="I2" s="510" t="s">
        <v>260</v>
      </c>
      <c r="J2" s="510" t="s">
        <v>261</v>
      </c>
      <c r="K2" s="510" t="s">
        <v>262</v>
      </c>
      <c r="L2" s="510" t="s">
        <v>257</v>
      </c>
      <c r="M2" s="510" t="s">
        <v>258</v>
      </c>
    </row>
    <row r="3" spans="1:13" ht="30">
      <c r="A3" s="513"/>
      <c r="B3" s="513"/>
      <c r="C3" s="513"/>
      <c r="D3" s="513"/>
      <c r="E3" s="91" t="s">
        <v>255</v>
      </c>
      <c r="F3" s="91" t="s">
        <v>253</v>
      </c>
      <c r="G3" s="92" t="s">
        <v>259</v>
      </c>
      <c r="H3" s="91" t="s">
        <v>256</v>
      </c>
      <c r="I3" s="511"/>
      <c r="J3" s="511"/>
      <c r="K3" s="511"/>
      <c r="L3" s="511"/>
      <c r="M3" s="511"/>
    </row>
    <row r="4" spans="1:13">
      <c r="A4" s="90"/>
      <c r="B4" s="90"/>
      <c r="C4" s="90"/>
      <c r="D4" s="90"/>
      <c r="E4" s="90"/>
      <c r="F4" s="90"/>
      <c r="G4" s="90"/>
      <c r="H4" s="90"/>
      <c r="I4" s="90"/>
      <c r="J4" s="90"/>
      <c r="K4" s="90"/>
      <c r="L4" s="90"/>
      <c r="M4" s="90"/>
    </row>
    <row r="5" spans="1:13">
      <c r="A5" s="90"/>
      <c r="B5" s="90"/>
      <c r="C5" s="90"/>
      <c r="D5" s="90"/>
      <c r="E5" s="90"/>
      <c r="F5" s="90"/>
      <c r="G5" s="90"/>
      <c r="H5" s="90"/>
      <c r="I5" s="90"/>
      <c r="J5" s="90"/>
      <c r="K5" s="90"/>
      <c r="L5" s="90"/>
      <c r="M5" s="90"/>
    </row>
    <row r="6" spans="1:13">
      <c r="A6" s="90"/>
      <c r="B6" s="90"/>
      <c r="C6" s="90"/>
      <c r="D6" s="90"/>
      <c r="E6" s="90"/>
      <c r="F6" s="90"/>
      <c r="G6" s="90"/>
      <c r="H6" s="90"/>
      <c r="I6" s="90"/>
      <c r="J6" s="90"/>
      <c r="K6" s="90"/>
      <c r="L6" s="90"/>
      <c r="M6" s="90"/>
    </row>
    <row r="7" spans="1:13">
      <c r="A7" s="90"/>
      <c r="B7" s="90"/>
      <c r="C7" s="90"/>
      <c r="D7" s="90"/>
      <c r="E7" s="90"/>
      <c r="F7" s="90"/>
      <c r="G7" s="90"/>
      <c r="H7" s="90"/>
      <c r="I7" s="90"/>
      <c r="J7" s="90"/>
      <c r="K7" s="90"/>
      <c r="L7" s="90"/>
      <c r="M7" s="90"/>
    </row>
    <row r="8" spans="1:13">
      <c r="A8" s="90"/>
      <c r="B8" s="90"/>
      <c r="C8" s="90"/>
      <c r="D8" s="90"/>
      <c r="E8" s="90"/>
      <c r="F8" s="90"/>
      <c r="G8" s="90"/>
      <c r="H8" s="90"/>
      <c r="I8" s="90"/>
      <c r="J8" s="90"/>
      <c r="K8" s="90"/>
      <c r="L8" s="90"/>
      <c r="M8" s="90"/>
    </row>
    <row r="9" spans="1:13" ht="22.5" customHeight="1"/>
    <row r="10" spans="1:13" ht="33.75" customHeight="1"/>
    <row r="11" spans="1:13" ht="15" customHeight="1"/>
    <row r="12" spans="1:13" ht="21" customHeight="1"/>
    <row r="13" spans="1:13" ht="18.75">
      <c r="J13" s="101">
        <v>11742415.76</v>
      </c>
      <c r="K13" s="100">
        <v>100</v>
      </c>
    </row>
    <row r="14" spans="1:13" ht="18.75">
      <c r="J14" s="101">
        <f>J13*K14/K13</f>
        <v>9981053.3959999997</v>
      </c>
      <c r="K14" s="100">
        <v>85</v>
      </c>
    </row>
    <row r="15" spans="1:13" ht="18.75">
      <c r="J15" s="101">
        <f>J13*K15/K13</f>
        <v>1761362.3640000001</v>
      </c>
      <c r="K15" s="100">
        <v>15</v>
      </c>
    </row>
  </sheetData>
  <mergeCells count="11">
    <mergeCell ref="L2:L3"/>
    <mergeCell ref="M2:M3"/>
    <mergeCell ref="A1:M1"/>
    <mergeCell ref="C2:C3"/>
    <mergeCell ref="B2:B3"/>
    <mergeCell ref="A2:A3"/>
    <mergeCell ref="I2:I3"/>
    <mergeCell ref="J2:J3"/>
    <mergeCell ref="K2:K3"/>
    <mergeCell ref="E2:H2"/>
    <mergeCell ref="D2:D3"/>
  </mergeCells>
  <pageMargins left="0.7" right="0.7" top="0.75" bottom="0.75" header="0.3" footer="0.3"/>
  <pageSetup paperSize="9" scale="77" fitToHeight="0" orientation="landscape" r:id="rId1"/>
</worksheet>
</file>

<file path=xl/worksheets/sheet7.xml><?xml version="1.0" encoding="utf-8"?>
<worksheet xmlns="http://schemas.openxmlformats.org/spreadsheetml/2006/main" xmlns:r="http://schemas.openxmlformats.org/officeDocument/2006/relationships">
  <sheetPr>
    <tabColor theme="6" tint="-0.249977111117893"/>
    <pageSetUpPr fitToPage="1"/>
  </sheetPr>
  <dimension ref="A1:R71"/>
  <sheetViews>
    <sheetView topLeftCell="A40" zoomScaleNormal="100" zoomScaleSheetLayoutView="50" workbookViewId="0">
      <selection activeCell="C33" sqref="C33:I33"/>
    </sheetView>
  </sheetViews>
  <sheetFormatPr defaultRowHeight="12.75"/>
  <cols>
    <col min="1" max="1" width="6.28515625" style="4" customWidth="1"/>
    <col min="2" max="2" width="29.85546875" style="1" customWidth="1"/>
    <col min="3" max="4" width="11.28515625" style="1" customWidth="1"/>
    <col min="5" max="5" width="11.140625" style="1" customWidth="1"/>
    <col min="6" max="6" width="11.85546875" style="1" customWidth="1"/>
    <col min="7" max="7" width="12.42578125" style="1" customWidth="1"/>
    <col min="8" max="8" width="11" style="1" customWidth="1"/>
    <col min="9" max="9" width="0.140625" style="1" customWidth="1"/>
    <col min="10" max="10" width="14.42578125" style="1" customWidth="1"/>
    <col min="11" max="11" width="9.140625" style="1"/>
    <col min="12" max="14" width="9.140625" style="1" customWidth="1"/>
    <col min="15" max="16384" width="9.140625" style="1"/>
  </cols>
  <sheetData>
    <row r="1" spans="1:9" ht="45" customHeight="1">
      <c r="A1" s="354" t="s">
        <v>43</v>
      </c>
      <c r="B1" s="355"/>
      <c r="C1" s="355"/>
      <c r="D1" s="355"/>
      <c r="E1" s="355"/>
      <c r="F1" s="355"/>
      <c r="G1" s="355"/>
      <c r="H1" s="355"/>
      <c r="I1" s="356"/>
    </row>
    <row r="2" spans="1:9" ht="30" customHeight="1" thickBot="1">
      <c r="A2" s="126">
        <v>1</v>
      </c>
      <c r="B2" s="312" t="s">
        <v>194</v>
      </c>
      <c r="C2" s="312"/>
      <c r="D2" s="312"/>
      <c r="E2" s="313"/>
      <c r="F2" s="316" t="s">
        <v>319</v>
      </c>
      <c r="G2" s="316"/>
      <c r="H2" s="316"/>
      <c r="I2" s="317"/>
    </row>
    <row r="3" spans="1:9" ht="15" customHeight="1" thickBot="1">
      <c r="A3" s="267"/>
      <c r="B3" s="267"/>
      <c r="C3" s="267"/>
      <c r="D3" s="267"/>
      <c r="E3" s="267"/>
      <c r="F3" s="267"/>
      <c r="G3" s="267"/>
      <c r="H3" s="267"/>
      <c r="I3" s="267"/>
    </row>
    <row r="4" spans="1:9" ht="30" customHeight="1">
      <c r="A4" s="291" t="s">
        <v>4</v>
      </c>
      <c r="B4" s="292"/>
      <c r="C4" s="292"/>
      <c r="D4" s="292"/>
      <c r="E4" s="292"/>
      <c r="F4" s="292"/>
      <c r="G4" s="292"/>
      <c r="H4" s="292"/>
      <c r="I4" s="293"/>
    </row>
    <row r="5" spans="1:9" ht="30" customHeight="1">
      <c r="A5" s="121">
        <v>2</v>
      </c>
      <c r="B5" s="314" t="s">
        <v>34</v>
      </c>
      <c r="C5" s="314"/>
      <c r="D5" s="315"/>
      <c r="E5" s="244" t="s">
        <v>224</v>
      </c>
      <c r="F5" s="265"/>
      <c r="G5" s="265"/>
      <c r="H5" s="265"/>
      <c r="I5" s="266"/>
    </row>
    <row r="6" spans="1:9" ht="30" customHeight="1">
      <c r="A6" s="121">
        <v>3</v>
      </c>
      <c r="B6" s="285" t="s">
        <v>191</v>
      </c>
      <c r="C6" s="285"/>
      <c r="D6" s="286"/>
      <c r="E6" s="519" t="s">
        <v>324</v>
      </c>
      <c r="F6" s="520"/>
      <c r="G6" s="520"/>
      <c r="H6" s="520"/>
      <c r="I6" s="521"/>
    </row>
    <row r="7" spans="1:9" ht="30" customHeight="1">
      <c r="A7" s="121">
        <v>4</v>
      </c>
      <c r="B7" s="285" t="s">
        <v>44</v>
      </c>
      <c r="C7" s="285"/>
      <c r="D7" s="286"/>
      <c r="E7" s="519" t="s">
        <v>325</v>
      </c>
      <c r="F7" s="520"/>
      <c r="G7" s="520"/>
      <c r="H7" s="520"/>
      <c r="I7" s="521"/>
    </row>
    <row r="8" spans="1:9" ht="30" customHeight="1">
      <c r="A8" s="121">
        <v>5</v>
      </c>
      <c r="B8" s="285" t="s">
        <v>49</v>
      </c>
      <c r="C8" s="285"/>
      <c r="D8" s="286"/>
      <c r="E8" s="519" t="s">
        <v>326</v>
      </c>
      <c r="F8" s="520"/>
      <c r="G8" s="520"/>
      <c r="H8" s="520"/>
      <c r="I8" s="521"/>
    </row>
    <row r="9" spans="1:9" ht="54.75" customHeight="1" thickBot="1">
      <c r="A9" s="126">
        <v>6</v>
      </c>
      <c r="B9" s="287" t="s">
        <v>35</v>
      </c>
      <c r="C9" s="287"/>
      <c r="D9" s="288"/>
      <c r="E9" s="377" t="s">
        <v>327</v>
      </c>
      <c r="F9" s="378"/>
      <c r="G9" s="378"/>
      <c r="H9" s="378"/>
      <c r="I9" s="379"/>
    </row>
    <row r="10" spans="1:9" ht="15" customHeight="1" thickBot="1">
      <c r="A10" s="267"/>
      <c r="B10" s="267"/>
      <c r="C10" s="267"/>
      <c r="D10" s="267"/>
      <c r="E10" s="267"/>
      <c r="F10" s="267"/>
      <c r="G10" s="267"/>
      <c r="H10" s="267"/>
      <c r="I10" s="267"/>
    </row>
    <row r="11" spans="1:9" ht="30" customHeight="1">
      <c r="A11" s="291" t="s">
        <v>45</v>
      </c>
      <c r="B11" s="292"/>
      <c r="C11" s="292"/>
      <c r="D11" s="292"/>
      <c r="E11" s="292"/>
      <c r="F11" s="292"/>
      <c r="G11" s="292"/>
      <c r="H11" s="292"/>
      <c r="I11" s="293"/>
    </row>
    <row r="12" spans="1:9" ht="30" customHeight="1">
      <c r="A12" s="122">
        <v>7</v>
      </c>
      <c r="B12" s="120" t="s">
        <v>77</v>
      </c>
      <c r="C12" s="295" t="s">
        <v>321</v>
      </c>
      <c r="D12" s="296"/>
      <c r="E12" s="296"/>
      <c r="F12" s="296"/>
      <c r="G12" s="296"/>
      <c r="H12" s="297"/>
      <c r="I12" s="22"/>
    </row>
    <row r="13" spans="1:9" ht="30" customHeight="1">
      <c r="A13" s="301">
        <v>8</v>
      </c>
      <c r="B13" s="294" t="s">
        <v>247</v>
      </c>
      <c r="C13" s="318" t="s">
        <v>328</v>
      </c>
      <c r="D13" s="319"/>
      <c r="E13" s="319"/>
      <c r="F13" s="319"/>
      <c r="G13" s="319"/>
      <c r="H13" s="319"/>
      <c r="I13" s="320"/>
    </row>
    <row r="14" spans="1:9" ht="30" customHeight="1">
      <c r="A14" s="301"/>
      <c r="B14" s="294"/>
      <c r="C14" s="321"/>
      <c r="D14" s="322"/>
      <c r="E14" s="322"/>
      <c r="F14" s="322"/>
      <c r="G14" s="322"/>
      <c r="H14" s="322"/>
      <c r="I14" s="323"/>
    </row>
    <row r="15" spans="1:9" ht="45" customHeight="1">
      <c r="A15" s="301"/>
      <c r="B15" s="294"/>
      <c r="C15" s="324"/>
      <c r="D15" s="325"/>
      <c r="E15" s="325"/>
      <c r="F15" s="325"/>
      <c r="G15" s="325"/>
      <c r="H15" s="325"/>
      <c r="I15" s="326"/>
    </row>
    <row r="16" spans="1:9" ht="30" customHeight="1">
      <c r="A16" s="302">
        <v>9</v>
      </c>
      <c r="B16" s="289" t="s">
        <v>245</v>
      </c>
      <c r="C16" s="318" t="s">
        <v>561</v>
      </c>
      <c r="D16" s="319"/>
      <c r="E16" s="319"/>
      <c r="F16" s="319"/>
      <c r="G16" s="319"/>
      <c r="H16" s="319"/>
      <c r="I16" s="320"/>
    </row>
    <row r="17" spans="1:9" ht="42.75" customHeight="1">
      <c r="A17" s="303"/>
      <c r="B17" s="290"/>
      <c r="C17" s="324"/>
      <c r="D17" s="325"/>
      <c r="E17" s="325"/>
      <c r="F17" s="325"/>
      <c r="G17" s="325"/>
      <c r="H17" s="325"/>
      <c r="I17" s="326"/>
    </row>
    <row r="18" spans="1:9" ht="26.25" customHeight="1">
      <c r="A18" s="301">
        <v>10</v>
      </c>
      <c r="B18" s="294" t="s">
        <v>235</v>
      </c>
      <c r="C18" s="309" t="s">
        <v>286</v>
      </c>
      <c r="D18" s="310"/>
      <c r="E18" s="310"/>
      <c r="F18" s="310"/>
      <c r="G18" s="310"/>
      <c r="H18" s="311"/>
      <c r="I18" s="35"/>
    </row>
    <row r="19" spans="1:9" ht="30" customHeight="1">
      <c r="A19" s="301"/>
      <c r="B19" s="294"/>
      <c r="C19" s="304" t="s">
        <v>0</v>
      </c>
      <c r="D19" s="304"/>
      <c r="E19" s="305" t="s">
        <v>174</v>
      </c>
      <c r="F19" s="305"/>
      <c r="G19" s="305"/>
      <c r="H19" s="305"/>
      <c r="I19" s="306"/>
    </row>
    <row r="20" spans="1:9" ht="30" customHeight="1">
      <c r="A20" s="301"/>
      <c r="B20" s="294"/>
      <c r="C20" s="304" t="s">
        <v>243</v>
      </c>
      <c r="D20" s="304"/>
      <c r="E20" s="305">
        <v>22</v>
      </c>
      <c r="F20" s="305"/>
      <c r="G20" s="305"/>
      <c r="H20" s="305"/>
      <c r="I20" s="306"/>
    </row>
    <row r="21" spans="1:9" ht="74.25" customHeight="1">
      <c r="A21" s="301"/>
      <c r="B21" s="294"/>
      <c r="C21" s="304" t="s">
        <v>1</v>
      </c>
      <c r="D21" s="304"/>
      <c r="E21" s="372" t="s">
        <v>287</v>
      </c>
      <c r="F21" s="372"/>
      <c r="G21" s="372"/>
      <c r="H21" s="372"/>
      <c r="I21" s="373"/>
    </row>
    <row r="22" spans="1:9" ht="30" customHeight="1">
      <c r="A22" s="302"/>
      <c r="B22" s="289"/>
      <c r="C22" s="304" t="s">
        <v>242</v>
      </c>
      <c r="D22" s="304"/>
      <c r="E22" s="305"/>
      <c r="F22" s="307"/>
      <c r="G22" s="307"/>
      <c r="H22" s="307"/>
      <c r="I22" s="308"/>
    </row>
    <row r="23" spans="1:9" ht="30" customHeight="1" thickBot="1">
      <c r="A23" s="361"/>
      <c r="B23" s="362"/>
      <c r="C23" s="374" t="s">
        <v>20</v>
      </c>
      <c r="D23" s="374"/>
      <c r="E23" s="375" t="s">
        <v>283</v>
      </c>
      <c r="F23" s="375"/>
      <c r="G23" s="375"/>
      <c r="H23" s="375"/>
      <c r="I23" s="376"/>
    </row>
    <row r="24" spans="1:9" ht="15" customHeight="1" thickBot="1">
      <c r="A24" s="284"/>
      <c r="B24" s="284"/>
      <c r="C24" s="284"/>
      <c r="D24" s="284"/>
      <c r="E24" s="284"/>
      <c r="F24" s="284"/>
      <c r="G24" s="284"/>
      <c r="H24" s="284"/>
      <c r="I24" s="5"/>
    </row>
    <row r="25" spans="1:9" ht="30" customHeight="1">
      <c r="A25" s="73">
        <v>11</v>
      </c>
      <c r="B25" s="48" t="s">
        <v>21</v>
      </c>
      <c r="C25" s="366" t="s">
        <v>288</v>
      </c>
      <c r="D25" s="367"/>
      <c r="E25" s="367"/>
      <c r="F25" s="367"/>
      <c r="G25" s="367"/>
      <c r="H25" s="367"/>
      <c r="I25" s="368"/>
    </row>
    <row r="26" spans="1:9" ht="45" customHeight="1" thickBot="1">
      <c r="A26" s="126">
        <v>12</v>
      </c>
      <c r="B26" s="49" t="s">
        <v>46</v>
      </c>
      <c r="C26" s="363" t="s">
        <v>141</v>
      </c>
      <c r="D26" s="364"/>
      <c r="E26" s="364"/>
      <c r="F26" s="364"/>
      <c r="G26" s="364"/>
      <c r="H26" s="364"/>
      <c r="I26" s="365"/>
    </row>
    <row r="27" spans="1:9" ht="15" customHeight="1" thickBot="1">
      <c r="A27" s="284"/>
      <c r="B27" s="284"/>
      <c r="C27" s="284"/>
      <c r="D27" s="284"/>
      <c r="E27" s="284"/>
      <c r="F27" s="284"/>
      <c r="G27" s="284"/>
      <c r="H27" s="284"/>
      <c r="I27" s="6"/>
    </row>
    <row r="28" spans="1:9" ht="30" customHeight="1">
      <c r="A28" s="73">
        <v>13</v>
      </c>
      <c r="B28" s="48" t="s">
        <v>47</v>
      </c>
      <c r="C28" s="366" t="s">
        <v>180</v>
      </c>
      <c r="D28" s="367"/>
      <c r="E28" s="367"/>
      <c r="F28" s="367"/>
      <c r="G28" s="367"/>
      <c r="H28" s="367"/>
      <c r="I28" s="368"/>
    </row>
    <row r="29" spans="1:9" ht="30" customHeight="1">
      <c r="A29" s="121">
        <v>14</v>
      </c>
      <c r="B29" s="50" t="s">
        <v>48</v>
      </c>
      <c r="C29" s="369" t="s">
        <v>90</v>
      </c>
      <c r="D29" s="370"/>
      <c r="E29" s="370"/>
      <c r="F29" s="370"/>
      <c r="G29" s="370"/>
      <c r="H29" s="370"/>
      <c r="I29" s="371"/>
    </row>
    <row r="30" spans="1:9" ht="68.25" customHeight="1" thickBot="1">
      <c r="A30" s="121">
        <v>15</v>
      </c>
      <c r="B30" s="50" t="s">
        <v>2</v>
      </c>
      <c r="C30" s="369" t="s">
        <v>190</v>
      </c>
      <c r="D30" s="370"/>
      <c r="E30" s="370"/>
      <c r="F30" s="370"/>
      <c r="G30" s="370"/>
      <c r="H30" s="370"/>
      <c r="I30" s="371"/>
    </row>
    <row r="31" spans="1:9" ht="15" customHeight="1" thickBot="1">
      <c r="A31" s="284"/>
      <c r="B31" s="284"/>
      <c r="C31" s="284"/>
      <c r="D31" s="284"/>
      <c r="E31" s="284"/>
      <c r="F31" s="284"/>
      <c r="G31" s="284"/>
      <c r="H31" s="284"/>
      <c r="I31" s="284"/>
    </row>
    <row r="32" spans="1:9" ht="81.75" customHeight="1">
      <c r="A32" s="73">
        <v>16</v>
      </c>
      <c r="B32" s="48" t="s">
        <v>13</v>
      </c>
      <c r="C32" s="331" t="s">
        <v>329</v>
      </c>
      <c r="D32" s="332"/>
      <c r="E32" s="332"/>
      <c r="F32" s="332"/>
      <c r="G32" s="332"/>
      <c r="H32" s="332"/>
      <c r="I32" s="333"/>
    </row>
    <row r="33" spans="1:18" ht="40.5" customHeight="1" thickBot="1">
      <c r="A33" s="126">
        <v>17</v>
      </c>
      <c r="B33" s="49" t="s">
        <v>15</v>
      </c>
      <c r="C33" s="517" t="s">
        <v>338</v>
      </c>
      <c r="D33" s="517"/>
      <c r="E33" s="517"/>
      <c r="F33" s="517"/>
      <c r="G33" s="517"/>
      <c r="H33" s="517"/>
      <c r="I33" s="518"/>
    </row>
    <row r="34" spans="1:18" ht="15" customHeight="1" thickBot="1">
      <c r="A34" s="334"/>
      <c r="B34" s="334"/>
      <c r="C34" s="334"/>
      <c r="D34" s="334"/>
      <c r="E34" s="334"/>
      <c r="F34" s="334"/>
      <c r="G34" s="334"/>
      <c r="H34" s="334"/>
      <c r="I34" s="334"/>
    </row>
    <row r="35" spans="1:18" ht="30" customHeight="1">
      <c r="A35" s="73">
        <v>18</v>
      </c>
      <c r="B35" s="48" t="s">
        <v>50</v>
      </c>
      <c r="C35" s="51" t="s">
        <v>51</v>
      </c>
      <c r="D35" s="34">
        <v>2016</v>
      </c>
      <c r="E35" s="53" t="s">
        <v>52</v>
      </c>
      <c r="F35" s="23" t="s">
        <v>334</v>
      </c>
      <c r="G35" s="51" t="s">
        <v>53</v>
      </c>
      <c r="H35" s="357" t="s">
        <v>335</v>
      </c>
      <c r="I35" s="358"/>
    </row>
    <row r="36" spans="1:18" ht="30" customHeight="1" thickBot="1">
      <c r="A36" s="126">
        <v>19</v>
      </c>
      <c r="B36" s="49" t="s">
        <v>29</v>
      </c>
      <c r="C36" s="52" t="s">
        <v>51</v>
      </c>
      <c r="D36" s="124">
        <v>2016</v>
      </c>
      <c r="E36" s="54" t="s">
        <v>52</v>
      </c>
      <c r="F36" s="127" t="s">
        <v>290</v>
      </c>
      <c r="G36" s="52" t="s">
        <v>53</v>
      </c>
      <c r="H36" s="341" t="s">
        <v>293</v>
      </c>
      <c r="I36" s="342"/>
    </row>
    <row r="37" spans="1:18" ht="15" customHeight="1" thickBot="1">
      <c r="A37" s="340"/>
      <c r="B37" s="340"/>
      <c r="C37" s="340"/>
      <c r="D37" s="340"/>
      <c r="E37" s="340"/>
      <c r="F37" s="340"/>
      <c r="G37" s="340"/>
      <c r="H37" s="340"/>
      <c r="I37" s="340"/>
    </row>
    <row r="38" spans="1:18" ht="30" customHeight="1">
      <c r="A38" s="73">
        <v>20</v>
      </c>
      <c r="B38" s="48" t="s">
        <v>24</v>
      </c>
      <c r="C38" s="336">
        <v>267517126.69999999</v>
      </c>
      <c r="D38" s="336"/>
      <c r="E38" s="336"/>
      <c r="F38" s="336"/>
      <c r="G38" s="336"/>
      <c r="H38" s="336"/>
      <c r="I38" s="337"/>
    </row>
    <row r="39" spans="1:18" ht="30" customHeight="1">
      <c r="A39" s="121">
        <v>21</v>
      </c>
      <c r="B39" s="50" t="s">
        <v>25</v>
      </c>
      <c r="C39" s="338">
        <v>227389557.69999999</v>
      </c>
      <c r="D39" s="338"/>
      <c r="E39" s="338"/>
      <c r="F39" s="338"/>
      <c r="G39" s="338"/>
      <c r="H39" s="338"/>
      <c r="I39" s="339"/>
    </row>
    <row r="40" spans="1:18" ht="30" customHeight="1">
      <c r="A40" s="121">
        <v>22</v>
      </c>
      <c r="B40" s="50" t="s">
        <v>23</v>
      </c>
      <c r="C40" s="343">
        <v>0.85</v>
      </c>
      <c r="D40" s="344"/>
      <c r="E40" s="344"/>
      <c r="F40" s="344"/>
      <c r="G40" s="344"/>
      <c r="H40" s="344"/>
      <c r="I40" s="345"/>
    </row>
    <row r="41" spans="1:18" ht="30" customHeight="1">
      <c r="A41" s="121">
        <v>23</v>
      </c>
      <c r="B41" s="50" t="s">
        <v>266</v>
      </c>
      <c r="C41" s="346" t="s">
        <v>283</v>
      </c>
      <c r="D41" s="346"/>
      <c r="E41" s="346"/>
      <c r="F41" s="346"/>
      <c r="G41" s="346"/>
      <c r="H41" s="346"/>
      <c r="I41" s="347"/>
    </row>
    <row r="42" spans="1:18" ht="30" customHeight="1" thickBot="1">
      <c r="A42" s="126">
        <v>24</v>
      </c>
      <c r="B42" s="49" t="s">
        <v>267</v>
      </c>
      <c r="C42" s="341" t="s">
        <v>283</v>
      </c>
      <c r="D42" s="341"/>
      <c r="E42" s="341"/>
      <c r="F42" s="341"/>
      <c r="G42" s="341"/>
      <c r="H42" s="341"/>
      <c r="I42" s="342"/>
    </row>
    <row r="43" spans="1:18" ht="15" customHeight="1" thickBot="1">
      <c r="A43" s="276"/>
      <c r="B43" s="276"/>
      <c r="C43" s="276"/>
      <c r="D43" s="276"/>
      <c r="E43" s="276"/>
      <c r="F43" s="276"/>
      <c r="G43" s="276"/>
      <c r="H43" s="276"/>
      <c r="I43" s="276"/>
    </row>
    <row r="44" spans="1:18" ht="30" customHeight="1">
      <c r="A44" s="328">
        <v>25</v>
      </c>
      <c r="B44" s="351" t="s">
        <v>192</v>
      </c>
      <c r="C44" s="352"/>
      <c r="D44" s="352"/>
      <c r="E44" s="352"/>
      <c r="F44" s="352"/>
      <c r="G44" s="352"/>
      <c r="H44" s="353"/>
      <c r="I44" s="20" t="s">
        <v>6</v>
      </c>
      <c r="L44" s="327"/>
      <c r="M44" s="327"/>
      <c r="N44" s="327"/>
      <c r="O44" s="327"/>
      <c r="P44" s="327"/>
      <c r="Q44" s="327"/>
      <c r="R44" s="327"/>
    </row>
    <row r="45" spans="1:18" ht="65.25" customHeight="1">
      <c r="A45" s="329"/>
      <c r="B45" s="55" t="s">
        <v>198</v>
      </c>
      <c r="C45" s="348" t="s">
        <v>193</v>
      </c>
      <c r="D45" s="348"/>
      <c r="E45" s="349" t="s">
        <v>28</v>
      </c>
      <c r="F45" s="350"/>
      <c r="G45" s="125" t="s">
        <v>199</v>
      </c>
      <c r="H45" s="57" t="s">
        <v>236</v>
      </c>
      <c r="I45" s="26"/>
      <c r="L45" s="123"/>
      <c r="M45" s="123"/>
      <c r="N45" s="123"/>
      <c r="O45" s="123"/>
      <c r="P45" s="123"/>
      <c r="Q45" s="123"/>
      <c r="R45" s="123"/>
    </row>
    <row r="46" spans="1:18" ht="39.75" customHeight="1">
      <c r="A46" s="329"/>
      <c r="B46" s="112" t="s">
        <v>294</v>
      </c>
      <c r="C46" s="346" t="s">
        <v>342</v>
      </c>
      <c r="D46" s="346"/>
      <c r="E46" s="384" t="s">
        <v>562</v>
      </c>
      <c r="F46" s="384"/>
      <c r="G46" s="111">
        <v>1800000</v>
      </c>
      <c r="H46" s="113">
        <v>1800000</v>
      </c>
      <c r="I46" s="21"/>
    </row>
    <row r="47" spans="1:18" ht="30" customHeight="1">
      <c r="A47" s="329"/>
      <c r="B47" s="27" t="s">
        <v>295</v>
      </c>
      <c r="C47" s="346" t="s">
        <v>330</v>
      </c>
      <c r="D47" s="346"/>
      <c r="E47" s="384" t="s">
        <v>562</v>
      </c>
      <c r="F47" s="384"/>
      <c r="G47" s="111">
        <v>10</v>
      </c>
      <c r="H47" s="113">
        <v>10</v>
      </c>
      <c r="I47" s="21"/>
    </row>
    <row r="48" spans="1:18" ht="36.75" customHeight="1">
      <c r="A48" s="329"/>
      <c r="B48" s="27" t="s">
        <v>295</v>
      </c>
      <c r="C48" s="346" t="s">
        <v>331</v>
      </c>
      <c r="D48" s="346"/>
      <c r="E48" s="385" t="s">
        <v>563</v>
      </c>
      <c r="F48" s="385"/>
      <c r="G48" s="128">
        <v>10</v>
      </c>
      <c r="H48" s="140">
        <v>10</v>
      </c>
      <c r="I48" s="21"/>
    </row>
    <row r="49" spans="1:14" ht="30" customHeight="1" thickBot="1">
      <c r="A49" s="330"/>
      <c r="B49" s="28"/>
      <c r="C49" s="341"/>
      <c r="D49" s="341"/>
      <c r="E49" s="335"/>
      <c r="F49" s="335"/>
      <c r="G49" s="29"/>
      <c r="H49" s="30"/>
      <c r="I49" s="13"/>
    </row>
    <row r="50" spans="1:14" ht="15" customHeight="1" thickBot="1">
      <c r="A50" s="386"/>
      <c r="B50" s="386"/>
      <c r="C50" s="386"/>
      <c r="D50" s="386"/>
      <c r="E50" s="386"/>
      <c r="F50" s="386"/>
      <c r="G50" s="386"/>
      <c r="H50" s="386"/>
    </row>
    <row r="51" spans="1:14" ht="45" customHeight="1" thickBot="1">
      <c r="A51" s="74">
        <v>26</v>
      </c>
      <c r="B51" s="58" t="s">
        <v>332</v>
      </c>
      <c r="C51" s="380" t="s">
        <v>79</v>
      </c>
      <c r="D51" s="380"/>
      <c r="E51" s="380"/>
      <c r="F51" s="380"/>
      <c r="G51" s="380"/>
      <c r="H51" s="380"/>
      <c r="I51" s="381"/>
    </row>
    <row r="52" spans="1:14" ht="15" customHeight="1" thickBot="1">
      <c r="A52" s="382"/>
      <c r="B52" s="382"/>
      <c r="C52" s="382"/>
      <c r="D52" s="382"/>
      <c r="E52" s="382"/>
      <c r="F52" s="382"/>
      <c r="G52" s="382"/>
      <c r="H52" s="382"/>
      <c r="I52" s="382"/>
    </row>
    <row r="53" spans="1:14" ht="45" customHeight="1" thickBot="1">
      <c r="A53" s="74">
        <v>27</v>
      </c>
      <c r="B53" s="58" t="s">
        <v>26</v>
      </c>
      <c r="C53" s="380" t="s">
        <v>269</v>
      </c>
      <c r="D53" s="380"/>
      <c r="E53" s="380"/>
      <c r="F53" s="380"/>
      <c r="G53" s="380"/>
      <c r="H53" s="380"/>
      <c r="I53" s="381"/>
    </row>
    <row r="54" spans="1:14" ht="15" customHeight="1"/>
    <row r="56" spans="1:14">
      <c r="L56" s="1" t="s">
        <v>201</v>
      </c>
      <c r="M56" s="1" t="s">
        <v>81</v>
      </c>
    </row>
    <row r="57" spans="1:14">
      <c r="L57" s="1" t="s">
        <v>79</v>
      </c>
      <c r="M57" s="1" t="s">
        <v>82</v>
      </c>
      <c r="N57" s="1" t="s">
        <v>180</v>
      </c>
    </row>
    <row r="58" spans="1:14">
      <c r="M58" s="1" t="s">
        <v>166</v>
      </c>
      <c r="N58" s="1" t="s">
        <v>181</v>
      </c>
    </row>
    <row r="59" spans="1:14">
      <c r="M59" s="1" t="s">
        <v>167</v>
      </c>
    </row>
    <row r="60" spans="1:14">
      <c r="M60" s="1" t="s">
        <v>168</v>
      </c>
    </row>
    <row r="61" spans="1:14">
      <c r="M61" s="1" t="s">
        <v>169</v>
      </c>
    </row>
    <row r="62" spans="1:14">
      <c r="M62" s="1" t="s">
        <v>170</v>
      </c>
    </row>
    <row r="63" spans="1:14">
      <c r="M63" s="1" t="s">
        <v>171</v>
      </c>
    </row>
    <row r="64" spans="1:14">
      <c r="M64" s="1" t="s">
        <v>172</v>
      </c>
    </row>
    <row r="65" spans="13:13">
      <c r="M65" s="1" t="s">
        <v>173</v>
      </c>
    </row>
    <row r="66" spans="13:13">
      <c r="M66" s="1" t="s">
        <v>174</v>
      </c>
    </row>
    <row r="67" spans="13:13">
      <c r="M67" s="1" t="s">
        <v>175</v>
      </c>
    </row>
    <row r="68" spans="13:13">
      <c r="M68" s="1" t="s">
        <v>176</v>
      </c>
    </row>
    <row r="69" spans="13:13">
      <c r="M69" s="1" t="s">
        <v>177</v>
      </c>
    </row>
    <row r="70" spans="13:13">
      <c r="M70" s="1" t="s">
        <v>178</v>
      </c>
    </row>
    <row r="71" spans="13:13">
      <c r="M71" s="1" t="s">
        <v>179</v>
      </c>
    </row>
  </sheetData>
  <mergeCells count="74">
    <mergeCell ref="B5:D5"/>
    <mergeCell ref="E5:I5"/>
    <mergeCell ref="A1:I1"/>
    <mergeCell ref="B2:E2"/>
    <mergeCell ref="F2:I2"/>
    <mergeCell ref="A3:I3"/>
    <mergeCell ref="A4:I4"/>
    <mergeCell ref="A13:A15"/>
    <mergeCell ref="B13:B15"/>
    <mergeCell ref="C13:I15"/>
    <mergeCell ref="B6:D6"/>
    <mergeCell ref="E6:I6"/>
    <mergeCell ref="B7:D7"/>
    <mergeCell ref="E7:I7"/>
    <mergeCell ref="B8:D8"/>
    <mergeCell ref="E8:I8"/>
    <mergeCell ref="B9:D9"/>
    <mergeCell ref="E9:I9"/>
    <mergeCell ref="A10:I10"/>
    <mergeCell ref="A11:I11"/>
    <mergeCell ref="C12:H12"/>
    <mergeCell ref="A16:A17"/>
    <mergeCell ref="B16:B17"/>
    <mergeCell ref="C16:I17"/>
    <mergeCell ref="A18:A23"/>
    <mergeCell ref="B18:B23"/>
    <mergeCell ref="C18:H18"/>
    <mergeCell ref="C19:D19"/>
    <mergeCell ref="E19:I19"/>
    <mergeCell ref="C20:D20"/>
    <mergeCell ref="E20:I20"/>
    <mergeCell ref="C29:I29"/>
    <mergeCell ref="C21:D21"/>
    <mergeCell ref="E21:I21"/>
    <mergeCell ref="C22:D22"/>
    <mergeCell ref="E22:I22"/>
    <mergeCell ref="C23:D23"/>
    <mergeCell ref="E23:I23"/>
    <mergeCell ref="A24:H24"/>
    <mergeCell ref="C25:I25"/>
    <mergeCell ref="C26:I26"/>
    <mergeCell ref="A27:H27"/>
    <mergeCell ref="C28:I28"/>
    <mergeCell ref="C41:I41"/>
    <mergeCell ref="C30:I30"/>
    <mergeCell ref="A31:I31"/>
    <mergeCell ref="C32:I32"/>
    <mergeCell ref="C33:I33"/>
    <mergeCell ref="A34:I34"/>
    <mergeCell ref="H35:I35"/>
    <mergeCell ref="H36:I36"/>
    <mergeCell ref="A37:I37"/>
    <mergeCell ref="C38:I38"/>
    <mergeCell ref="C39:I39"/>
    <mergeCell ref="C40:I40"/>
    <mergeCell ref="C42:I42"/>
    <mergeCell ref="A43:I43"/>
    <mergeCell ref="A44:A49"/>
    <mergeCell ref="B44:H44"/>
    <mergeCell ref="L44:R44"/>
    <mergeCell ref="C45:D45"/>
    <mergeCell ref="E45:F45"/>
    <mergeCell ref="C46:D46"/>
    <mergeCell ref="E46:F46"/>
    <mergeCell ref="C47:D47"/>
    <mergeCell ref="C51:I51"/>
    <mergeCell ref="A52:I52"/>
    <mergeCell ref="C53:I53"/>
    <mergeCell ref="E47:F47"/>
    <mergeCell ref="C48:D48"/>
    <mergeCell ref="E48:F48"/>
    <mergeCell ref="C49:D49"/>
    <mergeCell ref="E49:F49"/>
    <mergeCell ref="A50:H50"/>
  </mergeCells>
  <conditionalFormatting sqref="E36">
    <cfRule type="containsText" dxfId="5" priority="3" operator="containsText" text="miesiąc">
      <formula>NOT(ISERROR(SEARCH("miesiąc",E36)))</formula>
    </cfRule>
  </conditionalFormatting>
  <conditionalFormatting sqref="C23">
    <cfRule type="expression" dxfId="4" priority="2">
      <formula>$D21="ogólnopolski"</formula>
    </cfRule>
  </conditionalFormatting>
  <conditionalFormatting sqref="E19:E20 E21:I22">
    <cfRule type="expression" dxfId="3" priority="1">
      <formula>#REF!&lt;&gt;"regionalny"</formula>
    </cfRule>
  </conditionalFormatting>
  <dataValidations count="9">
    <dataValidation type="list" allowBlank="1" showInputMessage="1" showErrorMessage="1" prompt="wybierz Cel Tematyczny" sqref="C29:I29">
      <formula1>CT</formula1>
    </dataValidation>
    <dataValidation type="list" allowBlank="1" showInputMessage="1" showErrorMessage="1" prompt="wybierz fundusz" sqref="C28:I28">
      <formula1>fundusz</formula1>
    </dataValidation>
    <dataValidation type="list" allowBlank="1" showInputMessage="1" showErrorMessage="1" prompt="wybierz narzędzie PP" sqref="C26:I26">
      <formula1>narzedzia_PP_cale</formula1>
    </dataValidation>
    <dataValidation type="list" allowBlank="1" showInputMessage="1" showErrorMessage="1" prompt="wybierz z listy" sqref="E19:I19">
      <formula1>wojewodztwa</formula1>
    </dataValidation>
    <dataValidation allowBlank="1" showInputMessage="1" showErrorMessage="1" prompt="zgodnie z właściwym PO" sqref="E6:I8"/>
    <dataValidation type="list" allowBlank="1" showInputMessage="1" showErrorMessage="1" prompt="wybierz PI z listy" sqref="C30:I30">
      <formula1>PI</formula1>
    </dataValidation>
    <dataValidation type="list" allowBlank="1" showInputMessage="1" showErrorMessage="1" prompt="wybierz Program z listy" sqref="E5:I5">
      <formula1>Programy</formula1>
    </dataValidation>
    <dataValidation type="list" errorStyle="warning" allowBlank="1" showInputMessage="1" showErrorMessage="1" promptTitle="UWAGA" prompt="W uzasadnionych przypadkach możliwe będzie wskazanie tylko kwartału rozpoczęcia naboru, aczkolwiek zaleca się aby wskazać miesiąc rozpoczęcia naboru." sqref="E36">
      <formula1>miesiąceKwartały</formula1>
    </dataValidation>
    <dataValidation type="list" allowBlank="1" showInputMessage="1" showErrorMessage="1" prompt="Proszę wybrać: TAK lub NIE" sqref="C51">
      <formula1>$L$56:$L$57</formula1>
    </dataValidation>
  </dataValidations>
  <pageMargins left="0.70866141732283472" right="0.70866141732283472" top="0.74803149606299213" bottom="0.74803149606299213" header="0.31496062992125984" footer="0.31496062992125984"/>
  <pageSetup paperSize="9" scale="83" fitToHeight="0" orientation="portrait" r:id="rId1"/>
  <rowBreaks count="1" manualBreakCount="1">
    <brk id="27" max="7" man="1"/>
  </rowBreaks>
</worksheet>
</file>

<file path=xl/worksheets/sheet8.xml><?xml version="1.0" encoding="utf-8"?>
<worksheet xmlns="http://schemas.openxmlformats.org/spreadsheetml/2006/main" xmlns:r="http://schemas.openxmlformats.org/officeDocument/2006/relationships">
  <sheetPr>
    <tabColor theme="7" tint="-0.249977111117893"/>
  </sheetPr>
  <dimension ref="A1:E97"/>
  <sheetViews>
    <sheetView topLeftCell="A67" zoomScaleNormal="100" zoomScaleSheetLayoutView="100" workbookViewId="0">
      <selection activeCell="E61" sqref="E61"/>
    </sheetView>
  </sheetViews>
  <sheetFormatPr defaultRowHeight="12.75"/>
  <cols>
    <col min="1" max="1" width="5.140625" style="4" customWidth="1"/>
    <col min="2" max="2" width="40.42578125" style="1" customWidth="1"/>
    <col min="3" max="3" width="26.42578125" style="1" customWidth="1"/>
    <col min="4" max="4" width="23.28515625" style="1" customWidth="1"/>
    <col min="5" max="5" width="65.28515625" style="1" customWidth="1"/>
    <col min="6" max="16384" width="9.140625" style="1"/>
  </cols>
  <sheetData>
    <row r="1" spans="1:5" ht="30" customHeight="1" thickBot="1">
      <c r="A1" s="398" t="s">
        <v>27</v>
      </c>
      <c r="B1" s="399"/>
      <c r="C1" s="399"/>
      <c r="D1" s="399"/>
      <c r="E1" s="400"/>
    </row>
    <row r="2" spans="1:5" ht="42.75" customHeight="1">
      <c r="A2" s="407">
        <v>1</v>
      </c>
      <c r="B2" s="75" t="s">
        <v>271</v>
      </c>
      <c r="C2" s="401" t="s">
        <v>319</v>
      </c>
      <c r="D2" s="402"/>
      <c r="E2" s="403"/>
    </row>
    <row r="3" spans="1:5" ht="40.5" customHeight="1" thickBot="1">
      <c r="A3" s="408"/>
      <c r="B3" s="76" t="s">
        <v>272</v>
      </c>
      <c r="C3" s="404" t="s">
        <v>321</v>
      </c>
      <c r="D3" s="405"/>
      <c r="E3" s="406"/>
    </row>
    <row r="4" spans="1:5" ht="15" customHeight="1" thickBot="1">
      <c r="A4" s="397"/>
      <c r="B4" s="397"/>
      <c r="C4" s="397"/>
      <c r="D4" s="397"/>
      <c r="E4" s="397"/>
    </row>
    <row r="5" spans="1:5" ht="24.95" customHeight="1" thickBot="1">
      <c r="A5" s="96">
        <v>2</v>
      </c>
      <c r="B5" s="394" t="s">
        <v>207</v>
      </c>
      <c r="C5" s="395"/>
      <c r="D5" s="395"/>
      <c r="E5" s="396"/>
    </row>
    <row r="6" spans="1:5" ht="60.75" customHeight="1">
      <c r="A6" s="77" t="s">
        <v>209</v>
      </c>
      <c r="B6" s="181" t="s">
        <v>240</v>
      </c>
      <c r="C6" s="181" t="s">
        <v>270</v>
      </c>
      <c r="D6" s="181" t="s">
        <v>241</v>
      </c>
      <c r="E6" s="78" t="s">
        <v>208</v>
      </c>
    </row>
    <row r="7" spans="1:5" ht="26.25" customHeight="1">
      <c r="A7" s="532" t="s">
        <v>304</v>
      </c>
      <c r="B7" s="523"/>
      <c r="C7" s="523"/>
      <c r="D7" s="523"/>
      <c r="E7" s="533"/>
    </row>
    <row r="8" spans="1:5" ht="144.75" customHeight="1">
      <c r="A8" s="79" t="s">
        <v>665</v>
      </c>
      <c r="B8" s="129" t="s">
        <v>666</v>
      </c>
      <c r="C8" s="142" t="s">
        <v>564</v>
      </c>
      <c r="D8" s="93" t="s">
        <v>346</v>
      </c>
      <c r="E8" s="188" t="s">
        <v>667</v>
      </c>
    </row>
    <row r="9" spans="1:5" ht="204.75" customHeight="1">
      <c r="A9" s="534" t="s">
        <v>668</v>
      </c>
      <c r="B9" s="537" t="s">
        <v>669</v>
      </c>
      <c r="C9" s="182" t="s">
        <v>670</v>
      </c>
      <c r="D9" s="182" t="s">
        <v>671</v>
      </c>
      <c r="E9" s="188" t="s">
        <v>672</v>
      </c>
    </row>
    <row r="10" spans="1:5" ht="120.75" customHeight="1">
      <c r="A10" s="535"/>
      <c r="B10" s="538"/>
      <c r="C10" s="142" t="s">
        <v>673</v>
      </c>
      <c r="D10" s="189" t="s">
        <v>671</v>
      </c>
      <c r="E10" s="188" t="s">
        <v>674</v>
      </c>
    </row>
    <row r="11" spans="1:5" ht="121.5" customHeight="1">
      <c r="A11" s="536"/>
      <c r="B11" s="539"/>
      <c r="C11" s="142" t="s">
        <v>675</v>
      </c>
      <c r="D11" s="189" t="s">
        <v>671</v>
      </c>
      <c r="E11" s="188" t="s">
        <v>674</v>
      </c>
    </row>
    <row r="12" spans="1:5" ht="168" customHeight="1">
      <c r="A12" s="79" t="s">
        <v>676</v>
      </c>
      <c r="B12" s="129" t="s">
        <v>677</v>
      </c>
      <c r="C12" s="540" t="s">
        <v>678</v>
      </c>
      <c r="D12" s="541"/>
      <c r="E12" s="149" t="s">
        <v>679</v>
      </c>
    </row>
    <row r="13" spans="1:5" ht="190.5" customHeight="1">
      <c r="A13" s="79" t="s">
        <v>680</v>
      </c>
      <c r="B13" s="190" t="s">
        <v>681</v>
      </c>
      <c r="C13" s="182" t="s">
        <v>682</v>
      </c>
      <c r="D13" s="182" t="s">
        <v>671</v>
      </c>
      <c r="E13" s="222" t="s">
        <v>672</v>
      </c>
    </row>
    <row r="14" spans="1:5" ht="114.75" customHeight="1">
      <c r="A14" s="79" t="s">
        <v>683</v>
      </c>
      <c r="B14" s="141" t="s">
        <v>684</v>
      </c>
      <c r="C14" s="182" t="s">
        <v>685</v>
      </c>
      <c r="D14" s="182" t="s">
        <v>348</v>
      </c>
      <c r="E14" s="191" t="s">
        <v>686</v>
      </c>
    </row>
    <row r="15" spans="1:5" ht="113.25" customHeight="1">
      <c r="A15" s="79" t="s">
        <v>687</v>
      </c>
      <c r="B15" s="129" t="s">
        <v>688</v>
      </c>
      <c r="C15" s="182" t="s">
        <v>685</v>
      </c>
      <c r="D15" s="182" t="s">
        <v>348</v>
      </c>
      <c r="E15" s="191" t="s">
        <v>686</v>
      </c>
    </row>
    <row r="16" spans="1:5" ht="265.5" customHeight="1">
      <c r="A16" s="192" t="s">
        <v>689</v>
      </c>
      <c r="B16" s="129" t="s">
        <v>690</v>
      </c>
      <c r="C16" s="182" t="s">
        <v>691</v>
      </c>
      <c r="D16" s="142" t="s">
        <v>346</v>
      </c>
      <c r="E16" s="129" t="s">
        <v>692</v>
      </c>
    </row>
    <row r="17" spans="1:5" ht="146.25" customHeight="1">
      <c r="A17" s="192" t="s">
        <v>693</v>
      </c>
      <c r="B17" s="129" t="s">
        <v>694</v>
      </c>
      <c r="C17" s="182" t="s">
        <v>695</v>
      </c>
      <c r="D17" s="142" t="s">
        <v>348</v>
      </c>
      <c r="E17" s="129" t="s">
        <v>696</v>
      </c>
    </row>
    <row r="18" spans="1:5" ht="30" customHeight="1">
      <c r="A18" s="522" t="s">
        <v>352</v>
      </c>
      <c r="B18" s="523"/>
      <c r="C18" s="523"/>
      <c r="D18" s="523"/>
      <c r="E18" s="523"/>
    </row>
    <row r="19" spans="1:5" ht="216" customHeight="1">
      <c r="A19" s="135" t="s">
        <v>697</v>
      </c>
      <c r="B19" s="193" t="s">
        <v>698</v>
      </c>
      <c r="C19" s="194" t="s">
        <v>699</v>
      </c>
      <c r="D19" s="195" t="s">
        <v>405</v>
      </c>
      <c r="E19" s="196" t="s">
        <v>406</v>
      </c>
    </row>
    <row r="20" spans="1:5" ht="99.75" customHeight="1">
      <c r="A20" s="135" t="s">
        <v>700</v>
      </c>
      <c r="B20" s="137" t="s">
        <v>701</v>
      </c>
      <c r="C20" s="197" t="s">
        <v>702</v>
      </c>
      <c r="D20" s="198" t="s">
        <v>405</v>
      </c>
      <c r="E20" s="199" t="s">
        <v>422</v>
      </c>
    </row>
    <row r="21" spans="1:5" ht="75" customHeight="1">
      <c r="A21" s="135" t="s">
        <v>703</v>
      </c>
      <c r="B21" s="137" t="s">
        <v>704</v>
      </c>
      <c r="C21" s="200" t="s">
        <v>705</v>
      </c>
      <c r="D21" s="138" t="s">
        <v>405</v>
      </c>
      <c r="E21" s="201" t="s">
        <v>429</v>
      </c>
    </row>
    <row r="22" spans="1:5" ht="86.25" customHeight="1">
      <c r="A22" s="135" t="s">
        <v>706</v>
      </c>
      <c r="B22" s="137" t="s">
        <v>707</v>
      </c>
      <c r="C22" s="202" t="s">
        <v>708</v>
      </c>
      <c r="D22" s="138" t="s">
        <v>405</v>
      </c>
      <c r="E22" s="201" t="s">
        <v>709</v>
      </c>
    </row>
    <row r="23" spans="1:5" ht="53.25" customHeight="1">
      <c r="A23" s="135" t="s">
        <v>710</v>
      </c>
      <c r="B23" s="203" t="s">
        <v>711</v>
      </c>
      <c r="C23" s="154" t="s">
        <v>712</v>
      </c>
      <c r="D23" s="138" t="s">
        <v>405</v>
      </c>
      <c r="E23" s="204" t="s">
        <v>432</v>
      </c>
    </row>
    <row r="24" spans="1:5" ht="242.25" customHeight="1">
      <c r="A24" s="135" t="s">
        <v>713</v>
      </c>
      <c r="B24" s="137" t="s">
        <v>714</v>
      </c>
      <c r="C24" s="202" t="s">
        <v>715</v>
      </c>
      <c r="D24" s="138" t="s">
        <v>405</v>
      </c>
      <c r="E24" s="205" t="s">
        <v>413</v>
      </c>
    </row>
    <row r="25" spans="1:5" ht="239.25" customHeight="1">
      <c r="A25" s="135" t="s">
        <v>716</v>
      </c>
      <c r="B25" s="137" t="s">
        <v>717</v>
      </c>
      <c r="C25" s="200" t="s">
        <v>718</v>
      </c>
      <c r="D25" s="138" t="s">
        <v>405</v>
      </c>
      <c r="E25" s="201" t="s">
        <v>719</v>
      </c>
    </row>
    <row r="26" spans="1:5" ht="76.5" customHeight="1">
      <c r="A26" s="135" t="s">
        <v>720</v>
      </c>
      <c r="B26" s="137" t="s">
        <v>721</v>
      </c>
      <c r="C26" s="202" t="s">
        <v>722</v>
      </c>
      <c r="D26" s="138" t="s">
        <v>405</v>
      </c>
      <c r="E26" s="206" t="s">
        <v>434</v>
      </c>
    </row>
    <row r="27" spans="1:5" ht="409.5" customHeight="1">
      <c r="A27" s="135" t="s">
        <v>723</v>
      </c>
      <c r="B27" s="137" t="s">
        <v>724</v>
      </c>
      <c r="C27" s="194" t="s">
        <v>675</v>
      </c>
      <c r="D27" s="138" t="s">
        <v>348</v>
      </c>
      <c r="E27" s="207" t="s">
        <v>725</v>
      </c>
    </row>
    <row r="28" spans="1:5" ht="21.75" customHeight="1">
      <c r="A28" s="522" t="s">
        <v>726</v>
      </c>
      <c r="B28" s="523"/>
      <c r="C28" s="523"/>
      <c r="D28" s="523"/>
      <c r="E28" s="523"/>
    </row>
    <row r="29" spans="1:5" ht="123.75" customHeight="1">
      <c r="A29" s="135" t="s">
        <v>727</v>
      </c>
      <c r="B29" s="137" t="s">
        <v>728</v>
      </c>
      <c r="C29" s="154" t="s">
        <v>729</v>
      </c>
      <c r="D29" s="200" t="s">
        <v>405</v>
      </c>
      <c r="E29" s="204" t="s">
        <v>417</v>
      </c>
    </row>
    <row r="30" spans="1:5" ht="189" customHeight="1">
      <c r="A30" s="135" t="s">
        <v>730</v>
      </c>
      <c r="B30" s="137" t="s">
        <v>731</v>
      </c>
      <c r="C30" s="154" t="s">
        <v>732</v>
      </c>
      <c r="D30" s="200" t="s">
        <v>405</v>
      </c>
      <c r="E30" s="208" t="s">
        <v>709</v>
      </c>
    </row>
    <row r="31" spans="1:5" ht="156.75" customHeight="1">
      <c r="A31" s="135" t="s">
        <v>733</v>
      </c>
      <c r="B31" s="137" t="s">
        <v>734</v>
      </c>
      <c r="C31" s="202" t="s">
        <v>735</v>
      </c>
      <c r="D31" s="200" t="s">
        <v>405</v>
      </c>
      <c r="E31" s="209" t="s">
        <v>736</v>
      </c>
    </row>
    <row r="32" spans="1:5" ht="48.75" customHeight="1">
      <c r="A32" s="524" t="s">
        <v>737</v>
      </c>
      <c r="B32" s="524"/>
      <c r="C32" s="524"/>
      <c r="D32" s="524"/>
      <c r="E32" s="525"/>
    </row>
    <row r="33" spans="1:5" ht="75.75" customHeight="1">
      <c r="A33" s="135" t="s">
        <v>738</v>
      </c>
      <c r="B33" s="137" t="s">
        <v>739</v>
      </c>
      <c r="C33" s="526" t="s">
        <v>583</v>
      </c>
      <c r="D33" s="529" t="s">
        <v>346</v>
      </c>
      <c r="E33" s="542" t="s">
        <v>386</v>
      </c>
    </row>
    <row r="34" spans="1:5" ht="102" customHeight="1">
      <c r="A34" s="135" t="s">
        <v>740</v>
      </c>
      <c r="B34" s="137" t="s">
        <v>741</v>
      </c>
      <c r="C34" s="527"/>
      <c r="D34" s="530"/>
      <c r="E34" s="543"/>
    </row>
    <row r="35" spans="1:5" ht="111" customHeight="1">
      <c r="A35" s="135" t="s">
        <v>742</v>
      </c>
      <c r="B35" s="137" t="s">
        <v>743</v>
      </c>
      <c r="C35" s="528"/>
      <c r="D35" s="531"/>
      <c r="E35" s="544"/>
    </row>
    <row r="36" spans="1:5" ht="54" customHeight="1">
      <c r="A36" s="135" t="s">
        <v>744</v>
      </c>
      <c r="B36" s="137" t="s">
        <v>745</v>
      </c>
      <c r="C36" s="210" t="s">
        <v>573</v>
      </c>
      <c r="D36" s="211" t="s">
        <v>346</v>
      </c>
      <c r="E36" s="212" t="s">
        <v>746</v>
      </c>
    </row>
    <row r="37" spans="1:5" ht="54.75" customHeight="1">
      <c r="A37" s="135" t="s">
        <v>747</v>
      </c>
      <c r="B37" s="137" t="s">
        <v>748</v>
      </c>
      <c r="C37" s="526" t="s">
        <v>571</v>
      </c>
      <c r="D37" s="529" t="s">
        <v>346</v>
      </c>
      <c r="E37" s="542" t="s">
        <v>749</v>
      </c>
    </row>
    <row r="38" spans="1:5" ht="294" customHeight="1">
      <c r="A38" s="135" t="s">
        <v>750</v>
      </c>
      <c r="B38" s="137" t="s">
        <v>751</v>
      </c>
      <c r="C38" s="527"/>
      <c r="D38" s="530"/>
      <c r="E38" s="543"/>
    </row>
    <row r="39" spans="1:5" ht="29.25" customHeight="1" thickBot="1">
      <c r="A39" s="393"/>
      <c r="B39" s="393"/>
      <c r="C39" s="393"/>
      <c r="D39" s="393"/>
      <c r="E39" s="393"/>
    </row>
    <row r="40" spans="1:5" ht="24.95" customHeight="1" thickBot="1">
      <c r="A40" s="180">
        <v>3</v>
      </c>
      <c r="B40" s="394" t="s">
        <v>210</v>
      </c>
      <c r="C40" s="395"/>
      <c r="D40" s="395"/>
      <c r="E40" s="396"/>
    </row>
    <row r="41" spans="1:5" ht="30" customHeight="1">
      <c r="A41" s="77" t="s">
        <v>209</v>
      </c>
      <c r="B41" s="392" t="s">
        <v>270</v>
      </c>
      <c r="C41" s="392"/>
      <c r="D41" s="181" t="s">
        <v>241</v>
      </c>
      <c r="E41" s="78" t="s">
        <v>211</v>
      </c>
    </row>
    <row r="42" spans="1:5" ht="56.25" customHeight="1">
      <c r="A42" s="79" t="s">
        <v>359</v>
      </c>
      <c r="B42" s="389" t="s">
        <v>363</v>
      </c>
      <c r="C42" s="390"/>
      <c r="D42" s="142" t="s">
        <v>346</v>
      </c>
      <c r="E42" s="175" t="s">
        <v>364</v>
      </c>
    </row>
    <row r="43" spans="1:5" ht="136.5" customHeight="1">
      <c r="A43" s="79" t="s">
        <v>360</v>
      </c>
      <c r="B43" s="389" t="s">
        <v>350</v>
      </c>
      <c r="C43" s="390"/>
      <c r="D43" s="142" t="s">
        <v>346</v>
      </c>
      <c r="E43" s="147" t="s">
        <v>749</v>
      </c>
    </row>
    <row r="44" spans="1:5" ht="276.75" customHeight="1">
      <c r="A44" s="79" t="s">
        <v>361</v>
      </c>
      <c r="B44" s="389" t="s">
        <v>349</v>
      </c>
      <c r="C44" s="390"/>
      <c r="D44" s="142" t="s">
        <v>346</v>
      </c>
      <c r="E44" s="213" t="s">
        <v>746</v>
      </c>
    </row>
    <row r="45" spans="1:5" ht="99.75" customHeight="1">
      <c r="A45" s="79" t="s">
        <v>362</v>
      </c>
      <c r="B45" s="389" t="s">
        <v>376</v>
      </c>
      <c r="C45" s="390"/>
      <c r="D45" s="142" t="s">
        <v>346</v>
      </c>
      <c r="E45" s="213" t="s">
        <v>456</v>
      </c>
    </row>
    <row r="46" spans="1:5" ht="64.5" customHeight="1">
      <c r="A46" s="79" t="s">
        <v>365</v>
      </c>
      <c r="B46" s="389" t="s">
        <v>377</v>
      </c>
      <c r="C46" s="390"/>
      <c r="D46" s="142" t="s">
        <v>346</v>
      </c>
      <c r="E46" s="147" t="s">
        <v>383</v>
      </c>
    </row>
    <row r="47" spans="1:5" ht="109.5" customHeight="1">
      <c r="A47" s="79" t="s">
        <v>366</v>
      </c>
      <c r="B47" s="389" t="s">
        <v>378</v>
      </c>
      <c r="C47" s="390"/>
      <c r="D47" s="142" t="s">
        <v>346</v>
      </c>
      <c r="E47" s="213" t="s">
        <v>382</v>
      </c>
    </row>
    <row r="48" spans="1:5" ht="60.75" customHeight="1">
      <c r="A48" s="79" t="s">
        <v>367</v>
      </c>
      <c r="B48" s="389" t="s">
        <v>379</v>
      </c>
      <c r="C48" s="390"/>
      <c r="D48" s="142" t="s">
        <v>346</v>
      </c>
      <c r="E48" s="147" t="s">
        <v>381</v>
      </c>
    </row>
    <row r="49" spans="1:5" ht="96.75" customHeight="1">
      <c r="A49" s="79" t="s">
        <v>368</v>
      </c>
      <c r="B49" s="389" t="s">
        <v>380</v>
      </c>
      <c r="C49" s="390"/>
      <c r="D49" s="142" t="s">
        <v>346</v>
      </c>
      <c r="E49" s="214" t="s">
        <v>458</v>
      </c>
    </row>
    <row r="50" spans="1:5" ht="96.75" customHeight="1">
      <c r="A50" s="79" t="s">
        <v>369</v>
      </c>
      <c r="B50" s="389" t="s">
        <v>752</v>
      </c>
      <c r="C50" s="390"/>
      <c r="D50" s="142" t="s">
        <v>346</v>
      </c>
      <c r="E50" s="149" t="s">
        <v>581</v>
      </c>
    </row>
    <row r="51" spans="1:5" ht="93.75" customHeight="1">
      <c r="A51" s="79" t="s">
        <v>371</v>
      </c>
      <c r="B51" s="389" t="s">
        <v>384</v>
      </c>
      <c r="C51" s="390"/>
      <c r="D51" s="142" t="s">
        <v>346</v>
      </c>
      <c r="E51" s="147" t="s">
        <v>385</v>
      </c>
    </row>
    <row r="52" spans="1:5" ht="176.25" customHeight="1">
      <c r="A52" s="79" t="s">
        <v>372</v>
      </c>
      <c r="B52" s="389" t="s">
        <v>351</v>
      </c>
      <c r="C52" s="390"/>
      <c r="D52" s="142" t="s">
        <v>346</v>
      </c>
      <c r="E52" s="147" t="s">
        <v>386</v>
      </c>
    </row>
    <row r="53" spans="1:5" ht="72.75" customHeight="1">
      <c r="A53" s="79" t="s">
        <v>370</v>
      </c>
      <c r="B53" s="389" t="s">
        <v>387</v>
      </c>
      <c r="C53" s="390"/>
      <c r="D53" s="142" t="s">
        <v>346</v>
      </c>
      <c r="E53" s="147" t="s">
        <v>388</v>
      </c>
    </row>
    <row r="54" spans="1:5" ht="114.75" customHeight="1">
      <c r="A54" s="79" t="s">
        <v>373</v>
      </c>
      <c r="B54" s="389" t="s">
        <v>389</v>
      </c>
      <c r="C54" s="390"/>
      <c r="D54" s="142" t="s">
        <v>348</v>
      </c>
      <c r="E54" s="147" t="s">
        <v>753</v>
      </c>
    </row>
    <row r="55" spans="1:5" ht="54.75" customHeight="1">
      <c r="A55" s="79" t="s">
        <v>374</v>
      </c>
      <c r="B55" s="389" t="s">
        <v>390</v>
      </c>
      <c r="C55" s="390"/>
      <c r="D55" s="215" t="s">
        <v>348</v>
      </c>
      <c r="E55" s="147" t="s">
        <v>391</v>
      </c>
    </row>
    <row r="56" spans="1:5" ht="216.75" customHeight="1">
      <c r="A56" s="79" t="s">
        <v>375</v>
      </c>
      <c r="B56" s="391" t="s">
        <v>357</v>
      </c>
      <c r="C56" s="391"/>
      <c r="D56" s="215" t="s">
        <v>348</v>
      </c>
      <c r="E56" s="144" t="s">
        <v>392</v>
      </c>
    </row>
    <row r="57" spans="1:5" ht="49.5" customHeight="1">
      <c r="A57" s="79" t="s">
        <v>435</v>
      </c>
      <c r="B57" s="387" t="s">
        <v>393</v>
      </c>
      <c r="C57" s="388"/>
      <c r="D57" s="215" t="s">
        <v>348</v>
      </c>
      <c r="E57" s="146" t="s">
        <v>394</v>
      </c>
    </row>
    <row r="58" spans="1:5" ht="68.25" customHeight="1">
      <c r="A58" s="79" t="s">
        <v>436</v>
      </c>
      <c r="B58" s="387" t="s">
        <v>395</v>
      </c>
      <c r="C58" s="388"/>
      <c r="D58" s="215" t="s">
        <v>348</v>
      </c>
      <c r="E58" s="145" t="s">
        <v>396</v>
      </c>
    </row>
    <row r="59" spans="1:5" ht="104.25" customHeight="1">
      <c r="A59" s="79" t="s">
        <v>437</v>
      </c>
      <c r="B59" s="387" t="s">
        <v>397</v>
      </c>
      <c r="C59" s="388"/>
      <c r="D59" s="142" t="s">
        <v>348</v>
      </c>
      <c r="E59" s="146" t="s">
        <v>398</v>
      </c>
    </row>
    <row r="60" spans="1:5" ht="43.5" customHeight="1">
      <c r="A60" s="79" t="s">
        <v>438</v>
      </c>
      <c r="B60" s="387" t="s">
        <v>399</v>
      </c>
      <c r="C60" s="388"/>
      <c r="D60" s="143" t="s">
        <v>348</v>
      </c>
      <c r="E60" s="145" t="s">
        <v>400</v>
      </c>
    </row>
    <row r="61" spans="1:5" ht="147.75" customHeight="1">
      <c r="A61" s="79" t="s">
        <v>439</v>
      </c>
      <c r="B61" s="387" t="s">
        <v>401</v>
      </c>
      <c r="C61" s="388"/>
      <c r="D61" s="143" t="s">
        <v>348</v>
      </c>
      <c r="E61" s="216" t="s">
        <v>402</v>
      </c>
    </row>
    <row r="62" spans="1:5" ht="47.25" customHeight="1">
      <c r="A62" s="79" t="s">
        <v>440</v>
      </c>
      <c r="B62" s="387" t="s">
        <v>403</v>
      </c>
      <c r="C62" s="388"/>
      <c r="D62" s="143" t="s">
        <v>348</v>
      </c>
      <c r="E62" s="145" t="s">
        <v>404</v>
      </c>
    </row>
    <row r="63" spans="1:5" ht="159.75" customHeight="1">
      <c r="A63" s="79" t="s">
        <v>441</v>
      </c>
      <c r="B63" s="387" t="s">
        <v>347</v>
      </c>
      <c r="C63" s="388"/>
      <c r="D63" s="133" t="s">
        <v>348</v>
      </c>
      <c r="E63" s="216" t="s">
        <v>725</v>
      </c>
    </row>
    <row r="64" spans="1:5" ht="165" customHeight="1">
      <c r="A64" s="79" t="s">
        <v>442</v>
      </c>
      <c r="B64" s="387" t="s">
        <v>407</v>
      </c>
      <c r="C64" s="388"/>
      <c r="D64" s="133" t="s">
        <v>405</v>
      </c>
      <c r="E64" s="145" t="s">
        <v>406</v>
      </c>
    </row>
    <row r="65" spans="1:5" ht="108" customHeight="1">
      <c r="A65" s="79" t="s">
        <v>443</v>
      </c>
      <c r="B65" s="387" t="s">
        <v>408</v>
      </c>
      <c r="C65" s="388"/>
      <c r="D65" s="133" t="s">
        <v>405</v>
      </c>
      <c r="E65" s="187" t="s">
        <v>409</v>
      </c>
    </row>
    <row r="66" spans="1:5" ht="75.75" customHeight="1">
      <c r="A66" s="79" t="s">
        <v>444</v>
      </c>
      <c r="B66" s="387" t="s">
        <v>410</v>
      </c>
      <c r="C66" s="388"/>
      <c r="D66" s="133" t="s">
        <v>405</v>
      </c>
      <c r="E66" s="186" t="s">
        <v>411</v>
      </c>
    </row>
    <row r="67" spans="1:5" ht="136.5" customHeight="1">
      <c r="A67" s="79" t="s">
        <v>445</v>
      </c>
      <c r="B67" s="387" t="s">
        <v>412</v>
      </c>
      <c r="C67" s="388"/>
      <c r="D67" s="133" t="s">
        <v>405</v>
      </c>
      <c r="E67" s="185" t="s">
        <v>413</v>
      </c>
    </row>
    <row r="68" spans="1:5" ht="107.25" customHeight="1">
      <c r="A68" s="79" t="s">
        <v>446</v>
      </c>
      <c r="B68" s="387" t="s">
        <v>414</v>
      </c>
      <c r="C68" s="388"/>
      <c r="D68" s="133" t="s">
        <v>405</v>
      </c>
      <c r="E68" s="146" t="s">
        <v>415</v>
      </c>
    </row>
    <row r="69" spans="1:5" ht="75" customHeight="1">
      <c r="A69" s="79" t="s">
        <v>447</v>
      </c>
      <c r="B69" s="387" t="s">
        <v>416</v>
      </c>
      <c r="C69" s="388"/>
      <c r="D69" s="133" t="s">
        <v>405</v>
      </c>
      <c r="E69" s="146" t="s">
        <v>417</v>
      </c>
    </row>
    <row r="70" spans="1:5" ht="115.5" customHeight="1">
      <c r="A70" s="79" t="s">
        <v>448</v>
      </c>
      <c r="B70" s="387" t="s">
        <v>418</v>
      </c>
      <c r="C70" s="388"/>
      <c r="D70" s="133" t="s">
        <v>405</v>
      </c>
      <c r="E70" s="146" t="s">
        <v>736</v>
      </c>
    </row>
    <row r="71" spans="1:5" ht="48" customHeight="1">
      <c r="A71" s="79" t="s">
        <v>449</v>
      </c>
      <c r="B71" s="387" t="s">
        <v>419</v>
      </c>
      <c r="C71" s="388"/>
      <c r="D71" s="133" t="s">
        <v>405</v>
      </c>
      <c r="E71" s="146" t="s">
        <v>420</v>
      </c>
    </row>
    <row r="72" spans="1:5" ht="68.25" customHeight="1">
      <c r="A72" s="79" t="s">
        <v>450</v>
      </c>
      <c r="B72" s="387" t="s">
        <v>421</v>
      </c>
      <c r="C72" s="388"/>
      <c r="D72" s="133" t="s">
        <v>405</v>
      </c>
      <c r="E72" s="146" t="s">
        <v>422</v>
      </c>
    </row>
    <row r="73" spans="1:5" ht="53.25" customHeight="1">
      <c r="A73" s="79" t="s">
        <v>451</v>
      </c>
      <c r="B73" s="387" t="s">
        <v>423</v>
      </c>
      <c r="C73" s="388"/>
      <c r="D73" s="133" t="s">
        <v>405</v>
      </c>
      <c r="E73" s="146" t="s">
        <v>424</v>
      </c>
    </row>
    <row r="74" spans="1:5" ht="68.25" customHeight="1">
      <c r="A74" s="79" t="s">
        <v>452</v>
      </c>
      <c r="B74" s="387" t="s">
        <v>425</v>
      </c>
      <c r="C74" s="388"/>
      <c r="D74" s="133" t="s">
        <v>405</v>
      </c>
      <c r="E74" s="146" t="s">
        <v>426</v>
      </c>
    </row>
    <row r="75" spans="1:5" ht="69" customHeight="1">
      <c r="A75" s="79" t="s">
        <v>453</v>
      </c>
      <c r="B75" s="387" t="s">
        <v>427</v>
      </c>
      <c r="C75" s="388"/>
      <c r="D75" s="143" t="s">
        <v>428</v>
      </c>
      <c r="E75" s="146" t="s">
        <v>429</v>
      </c>
    </row>
    <row r="76" spans="1:5" ht="91.5" customHeight="1">
      <c r="A76" s="79" t="s">
        <v>454</v>
      </c>
      <c r="B76" s="387" t="s">
        <v>430</v>
      </c>
      <c r="C76" s="388"/>
      <c r="D76" s="217" t="s">
        <v>428</v>
      </c>
      <c r="E76" s="146" t="s">
        <v>709</v>
      </c>
    </row>
    <row r="77" spans="1:5" ht="47.25" customHeight="1">
      <c r="A77" s="79" t="s">
        <v>455</v>
      </c>
      <c r="B77" s="387" t="s">
        <v>431</v>
      </c>
      <c r="C77" s="388"/>
      <c r="D77" s="217" t="s">
        <v>428</v>
      </c>
      <c r="E77" s="146" t="s">
        <v>432</v>
      </c>
    </row>
    <row r="78" spans="1:5" ht="52.5" customHeight="1">
      <c r="A78" s="79" t="s">
        <v>754</v>
      </c>
      <c r="B78" s="387" t="s">
        <v>433</v>
      </c>
      <c r="C78" s="388"/>
      <c r="D78" s="217" t="s">
        <v>428</v>
      </c>
      <c r="E78" s="218" t="s">
        <v>434</v>
      </c>
    </row>
    <row r="79" spans="1:5" ht="30" customHeight="1"/>
    <row r="80" spans="1:5" ht="30" customHeight="1"/>
    <row r="81" spans="2:5" s="4" customFormat="1" ht="30" customHeight="1">
      <c r="B81" s="1"/>
      <c r="C81" s="1"/>
      <c r="D81" s="1"/>
      <c r="E81" s="1"/>
    </row>
    <row r="82" spans="2:5" s="4" customFormat="1" ht="30" customHeight="1">
      <c r="B82" s="1"/>
      <c r="C82" s="1"/>
      <c r="D82" s="1"/>
      <c r="E82" s="1"/>
    </row>
    <row r="83" spans="2:5" s="4" customFormat="1" ht="30" customHeight="1">
      <c r="B83" s="1"/>
      <c r="C83" s="1"/>
      <c r="D83" s="1"/>
      <c r="E83" s="1"/>
    </row>
    <row r="84" spans="2:5" s="4" customFormat="1" ht="30" customHeight="1">
      <c r="B84" s="1"/>
      <c r="C84" s="1"/>
      <c r="D84" s="1"/>
      <c r="E84" s="1"/>
    </row>
    <row r="85" spans="2:5" s="4" customFormat="1" ht="30" customHeight="1">
      <c r="B85" s="1"/>
      <c r="C85" s="1"/>
      <c r="D85" s="1"/>
      <c r="E85" s="1"/>
    </row>
    <row r="86" spans="2:5" s="4" customFormat="1" ht="30" customHeight="1">
      <c r="B86" s="1"/>
      <c r="C86" s="1"/>
      <c r="D86" s="1"/>
      <c r="E86" s="1"/>
    </row>
    <row r="87" spans="2:5" s="4" customFormat="1" ht="30" customHeight="1">
      <c r="B87" s="1"/>
      <c r="C87" s="1"/>
      <c r="D87" s="1"/>
      <c r="E87" s="1"/>
    </row>
    <row r="88" spans="2:5" s="4" customFormat="1" ht="30" customHeight="1">
      <c r="B88" s="1"/>
      <c r="C88" s="1"/>
      <c r="D88" s="1"/>
      <c r="E88" s="1"/>
    </row>
    <row r="89" spans="2:5" s="4" customFormat="1" ht="30" customHeight="1">
      <c r="B89" s="1"/>
      <c r="C89" s="1"/>
      <c r="D89" s="1"/>
      <c r="E89" s="1"/>
    </row>
    <row r="90" spans="2:5" s="4" customFormat="1" ht="30" customHeight="1">
      <c r="B90" s="1"/>
      <c r="C90" s="1"/>
      <c r="D90" s="1"/>
      <c r="E90" s="1"/>
    </row>
    <row r="91" spans="2:5" s="4" customFormat="1" ht="30" customHeight="1">
      <c r="B91" s="1"/>
      <c r="C91" s="1"/>
      <c r="D91" s="1"/>
      <c r="E91" s="1"/>
    </row>
    <row r="92" spans="2:5" s="4" customFormat="1" ht="30" customHeight="1">
      <c r="B92" s="1"/>
      <c r="C92" s="1"/>
      <c r="D92" s="1"/>
      <c r="E92" s="1"/>
    </row>
    <row r="93" spans="2:5" s="4" customFormat="1" ht="30" customHeight="1">
      <c r="B93" s="1"/>
      <c r="C93" s="1"/>
      <c r="D93" s="1"/>
      <c r="E93" s="1"/>
    </row>
    <row r="94" spans="2:5" s="4" customFormat="1" ht="30" customHeight="1">
      <c r="B94" s="1"/>
      <c r="C94" s="1"/>
      <c r="D94" s="1"/>
      <c r="E94" s="1"/>
    </row>
    <row r="95" spans="2:5" s="4" customFormat="1" ht="30" customHeight="1">
      <c r="B95" s="1"/>
      <c r="C95" s="1"/>
      <c r="D95" s="1"/>
      <c r="E95" s="1"/>
    </row>
    <row r="96" spans="2:5" s="4" customFormat="1" ht="30" customHeight="1">
      <c r="B96" s="1"/>
      <c r="C96" s="1"/>
      <c r="D96" s="1"/>
      <c r="E96" s="1"/>
    </row>
    <row r="97" spans="2:5" s="4" customFormat="1" ht="30" customHeight="1">
      <c r="B97" s="1"/>
      <c r="C97" s="1"/>
      <c r="D97" s="1"/>
      <c r="E97" s="1"/>
    </row>
  </sheetData>
  <mergeCells count="59">
    <mergeCell ref="B74:C74"/>
    <mergeCell ref="B75:C75"/>
    <mergeCell ref="B76:C76"/>
    <mergeCell ref="B77:C77"/>
    <mergeCell ref="B78:C78"/>
    <mergeCell ref="B69:C69"/>
    <mergeCell ref="B70:C70"/>
    <mergeCell ref="B71:C71"/>
    <mergeCell ref="B72:C72"/>
    <mergeCell ref="B73:C73"/>
    <mergeCell ref="B64:C64"/>
    <mergeCell ref="B65:C65"/>
    <mergeCell ref="B66:C66"/>
    <mergeCell ref="B67:C67"/>
    <mergeCell ref="B68:C68"/>
    <mergeCell ref="B59:C59"/>
    <mergeCell ref="B60:C60"/>
    <mergeCell ref="B61:C61"/>
    <mergeCell ref="B62:C62"/>
    <mergeCell ref="B63:C63"/>
    <mergeCell ref="B56:C56"/>
    <mergeCell ref="B57:C57"/>
    <mergeCell ref="B58:C58"/>
    <mergeCell ref="B50:C50"/>
    <mergeCell ref="B51:C51"/>
    <mergeCell ref="B52:C52"/>
    <mergeCell ref="B53:C53"/>
    <mergeCell ref="B54:C54"/>
    <mergeCell ref="B46:C46"/>
    <mergeCell ref="B47:C47"/>
    <mergeCell ref="B48:C48"/>
    <mergeCell ref="B49:C49"/>
    <mergeCell ref="B55:C55"/>
    <mergeCell ref="B42:C42"/>
    <mergeCell ref="B43:C43"/>
    <mergeCell ref="B44:C44"/>
    <mergeCell ref="B40:E40"/>
    <mergeCell ref="B45:C45"/>
    <mergeCell ref="C37:C38"/>
    <mergeCell ref="D37:D38"/>
    <mergeCell ref="E37:E38"/>
    <mergeCell ref="B41:C41"/>
    <mergeCell ref="A39:E39"/>
    <mergeCell ref="B5:E5"/>
    <mergeCell ref="A1:E1"/>
    <mergeCell ref="A2:A3"/>
    <mergeCell ref="C2:E2"/>
    <mergeCell ref="C3:E3"/>
    <mergeCell ref="A4:E4"/>
    <mergeCell ref="A28:E28"/>
    <mergeCell ref="A32:E32"/>
    <mergeCell ref="C33:C35"/>
    <mergeCell ref="D33:D35"/>
    <mergeCell ref="A7:E7"/>
    <mergeCell ref="A9:A11"/>
    <mergeCell ref="B9:B11"/>
    <mergeCell ref="C12:D12"/>
    <mergeCell ref="A18:E18"/>
    <mergeCell ref="E33:E35"/>
  </mergeCells>
  <pageMargins left="0.39370078740157483" right="0.19685039370078741" top="0.39370078740157483" bottom="0.31496062992125984" header="0.31496062992125984" footer="0.31496062992125984"/>
  <pageSetup paperSize="9" scale="85" orientation="landscape" r:id="rId1"/>
</worksheet>
</file>

<file path=xl/worksheets/sheet9.xml><?xml version="1.0" encoding="utf-8"?>
<worksheet xmlns="http://schemas.openxmlformats.org/spreadsheetml/2006/main" xmlns:r="http://schemas.openxmlformats.org/officeDocument/2006/relationships">
  <sheetPr>
    <tabColor theme="6" tint="-0.249977111117893"/>
  </sheetPr>
  <dimension ref="A1:R71"/>
  <sheetViews>
    <sheetView topLeftCell="A40" zoomScaleNormal="100" zoomScaleSheetLayoutView="50" workbookViewId="0">
      <selection activeCell="K51" sqref="K51"/>
    </sheetView>
  </sheetViews>
  <sheetFormatPr defaultRowHeight="12.75"/>
  <cols>
    <col min="1" max="1" width="6.28515625" style="4" customWidth="1"/>
    <col min="2" max="2" width="29.85546875" style="1" customWidth="1"/>
    <col min="3" max="4" width="11.28515625" style="1" customWidth="1"/>
    <col min="5" max="5" width="11.140625" style="1" customWidth="1"/>
    <col min="6" max="6" width="11.85546875" style="1" customWidth="1"/>
    <col min="7" max="7" width="12.42578125" style="1" customWidth="1"/>
    <col min="8" max="8" width="11" style="1" customWidth="1"/>
    <col min="9" max="9" width="0.140625" style="1" customWidth="1"/>
    <col min="10" max="10" width="14.42578125" style="1" customWidth="1"/>
    <col min="11" max="11" width="9.140625" style="1"/>
    <col min="12" max="14" width="9.140625" style="1" customWidth="1"/>
    <col min="15" max="16384" width="9.140625" style="1"/>
  </cols>
  <sheetData>
    <row r="1" spans="1:9" ht="45" customHeight="1">
      <c r="A1" s="354" t="s">
        <v>43</v>
      </c>
      <c r="B1" s="355"/>
      <c r="C1" s="355"/>
      <c r="D1" s="355"/>
      <c r="E1" s="355"/>
      <c r="F1" s="355"/>
      <c r="G1" s="355"/>
      <c r="H1" s="355"/>
      <c r="I1" s="356"/>
    </row>
    <row r="2" spans="1:9" ht="30" customHeight="1" thickBot="1">
      <c r="A2" s="126">
        <v>1</v>
      </c>
      <c r="B2" s="312" t="s">
        <v>194</v>
      </c>
      <c r="C2" s="312"/>
      <c r="D2" s="312"/>
      <c r="E2" s="313"/>
      <c r="F2" s="316" t="s">
        <v>320</v>
      </c>
      <c r="G2" s="316"/>
      <c r="H2" s="316"/>
      <c r="I2" s="317"/>
    </row>
    <row r="3" spans="1:9" ht="15" customHeight="1" thickBot="1">
      <c r="A3" s="267"/>
      <c r="B3" s="267"/>
      <c r="C3" s="267"/>
      <c r="D3" s="267"/>
      <c r="E3" s="267"/>
      <c r="F3" s="267"/>
      <c r="G3" s="267"/>
      <c r="H3" s="267"/>
      <c r="I3" s="267"/>
    </row>
    <row r="4" spans="1:9" ht="30" customHeight="1">
      <c r="A4" s="291" t="s">
        <v>4</v>
      </c>
      <c r="B4" s="292"/>
      <c r="C4" s="292"/>
      <c r="D4" s="292"/>
      <c r="E4" s="292"/>
      <c r="F4" s="292"/>
      <c r="G4" s="292"/>
      <c r="H4" s="292"/>
      <c r="I4" s="293"/>
    </row>
    <row r="5" spans="1:9" ht="30" customHeight="1">
      <c r="A5" s="121">
        <v>2</v>
      </c>
      <c r="B5" s="314" t="s">
        <v>34</v>
      </c>
      <c r="C5" s="314"/>
      <c r="D5" s="315"/>
      <c r="E5" s="244" t="s">
        <v>224</v>
      </c>
      <c r="F5" s="265"/>
      <c r="G5" s="265"/>
      <c r="H5" s="265"/>
      <c r="I5" s="266"/>
    </row>
    <row r="6" spans="1:9" ht="30" customHeight="1">
      <c r="A6" s="121">
        <v>3</v>
      </c>
      <c r="B6" s="285" t="s">
        <v>191</v>
      </c>
      <c r="C6" s="285"/>
      <c r="D6" s="286"/>
      <c r="E6" s="298" t="s">
        <v>324</v>
      </c>
      <c r="F6" s="299"/>
      <c r="G6" s="299"/>
      <c r="H6" s="299"/>
      <c r="I6" s="300"/>
    </row>
    <row r="7" spans="1:9" ht="30" customHeight="1">
      <c r="A7" s="121">
        <v>4</v>
      </c>
      <c r="B7" s="285" t="s">
        <v>44</v>
      </c>
      <c r="C7" s="285"/>
      <c r="D7" s="286"/>
      <c r="E7" s="298" t="s">
        <v>333</v>
      </c>
      <c r="F7" s="299"/>
      <c r="G7" s="299"/>
      <c r="H7" s="299"/>
      <c r="I7" s="300"/>
    </row>
    <row r="8" spans="1:9" ht="30" customHeight="1">
      <c r="A8" s="121">
        <v>5</v>
      </c>
      <c r="B8" s="285" t="s">
        <v>49</v>
      </c>
      <c r="C8" s="285"/>
      <c r="D8" s="286"/>
      <c r="E8" s="298" t="s">
        <v>283</v>
      </c>
      <c r="F8" s="299"/>
      <c r="G8" s="299"/>
      <c r="H8" s="299"/>
      <c r="I8" s="300"/>
    </row>
    <row r="9" spans="1:9" ht="54.75" customHeight="1" thickBot="1">
      <c r="A9" s="126">
        <v>6</v>
      </c>
      <c r="B9" s="287" t="s">
        <v>35</v>
      </c>
      <c r="C9" s="287"/>
      <c r="D9" s="288"/>
      <c r="E9" s="377" t="s">
        <v>327</v>
      </c>
      <c r="F9" s="378"/>
      <c r="G9" s="378"/>
      <c r="H9" s="378"/>
      <c r="I9" s="379"/>
    </row>
    <row r="10" spans="1:9" ht="15" customHeight="1" thickBot="1">
      <c r="A10" s="267"/>
      <c r="B10" s="267"/>
      <c r="C10" s="267"/>
      <c r="D10" s="267"/>
      <c r="E10" s="267"/>
      <c r="F10" s="267"/>
      <c r="G10" s="267"/>
      <c r="H10" s="267"/>
      <c r="I10" s="267"/>
    </row>
    <row r="11" spans="1:9" ht="30" customHeight="1">
      <c r="A11" s="291" t="s">
        <v>45</v>
      </c>
      <c r="B11" s="292"/>
      <c r="C11" s="292"/>
      <c r="D11" s="292"/>
      <c r="E11" s="292"/>
      <c r="F11" s="292"/>
      <c r="G11" s="292"/>
      <c r="H11" s="292"/>
      <c r="I11" s="293"/>
    </row>
    <row r="12" spans="1:9" ht="30" customHeight="1">
      <c r="A12" s="122">
        <v>7</v>
      </c>
      <c r="B12" s="120" t="s">
        <v>77</v>
      </c>
      <c r="C12" s="438" t="s">
        <v>322</v>
      </c>
      <c r="D12" s="439"/>
      <c r="E12" s="439"/>
      <c r="F12" s="439"/>
      <c r="G12" s="439"/>
      <c r="H12" s="550"/>
      <c r="I12" s="22"/>
    </row>
    <row r="13" spans="1:9" ht="30" customHeight="1">
      <c r="A13" s="301">
        <v>8</v>
      </c>
      <c r="B13" s="294" t="s">
        <v>247</v>
      </c>
      <c r="C13" s="318" t="s">
        <v>339</v>
      </c>
      <c r="D13" s="319"/>
      <c r="E13" s="319"/>
      <c r="F13" s="319"/>
      <c r="G13" s="319"/>
      <c r="H13" s="319"/>
      <c r="I13" s="320"/>
    </row>
    <row r="14" spans="1:9" ht="30" customHeight="1">
      <c r="A14" s="301"/>
      <c r="B14" s="294"/>
      <c r="C14" s="321"/>
      <c r="D14" s="322"/>
      <c r="E14" s="322"/>
      <c r="F14" s="322"/>
      <c r="G14" s="322"/>
      <c r="H14" s="322"/>
      <c r="I14" s="323"/>
    </row>
    <row r="15" spans="1:9" ht="18.75" customHeight="1">
      <c r="A15" s="301"/>
      <c r="B15" s="294"/>
      <c r="C15" s="324"/>
      <c r="D15" s="325"/>
      <c r="E15" s="325"/>
      <c r="F15" s="325"/>
      <c r="G15" s="325"/>
      <c r="H15" s="325"/>
      <c r="I15" s="326"/>
    </row>
    <row r="16" spans="1:9" ht="30" customHeight="1">
      <c r="A16" s="302">
        <v>9</v>
      </c>
      <c r="B16" s="289" t="s">
        <v>245</v>
      </c>
      <c r="C16" s="318" t="s">
        <v>341</v>
      </c>
      <c r="D16" s="319"/>
      <c r="E16" s="319"/>
      <c r="F16" s="319"/>
      <c r="G16" s="319"/>
      <c r="H16" s="319"/>
      <c r="I16" s="320"/>
    </row>
    <row r="17" spans="1:9" ht="70.5" customHeight="1">
      <c r="A17" s="303"/>
      <c r="B17" s="290"/>
      <c r="C17" s="324"/>
      <c r="D17" s="325"/>
      <c r="E17" s="325"/>
      <c r="F17" s="325"/>
      <c r="G17" s="325"/>
      <c r="H17" s="325"/>
      <c r="I17" s="326"/>
    </row>
    <row r="18" spans="1:9" ht="20.25" customHeight="1">
      <c r="A18" s="301">
        <v>10</v>
      </c>
      <c r="B18" s="294" t="s">
        <v>235</v>
      </c>
      <c r="C18" s="309" t="s">
        <v>286</v>
      </c>
      <c r="D18" s="310"/>
      <c r="E18" s="310"/>
      <c r="F18" s="310"/>
      <c r="G18" s="310"/>
      <c r="H18" s="311"/>
      <c r="I18" s="35"/>
    </row>
    <row r="19" spans="1:9" ht="20.25" customHeight="1">
      <c r="A19" s="301"/>
      <c r="B19" s="294"/>
      <c r="C19" s="304" t="s">
        <v>0</v>
      </c>
      <c r="D19" s="304"/>
      <c r="E19" s="305" t="s">
        <v>174</v>
      </c>
      <c r="F19" s="305"/>
      <c r="G19" s="305"/>
      <c r="H19" s="305"/>
      <c r="I19" s="306"/>
    </row>
    <row r="20" spans="1:9" ht="30" customHeight="1">
      <c r="A20" s="301"/>
      <c r="B20" s="294"/>
      <c r="C20" s="304" t="s">
        <v>243</v>
      </c>
      <c r="D20" s="304"/>
      <c r="E20" s="305">
        <v>22</v>
      </c>
      <c r="F20" s="305"/>
      <c r="G20" s="305"/>
      <c r="H20" s="305"/>
      <c r="I20" s="306"/>
    </row>
    <row r="21" spans="1:9" ht="70.5" customHeight="1">
      <c r="A21" s="301"/>
      <c r="B21" s="294"/>
      <c r="C21" s="304" t="s">
        <v>1</v>
      </c>
      <c r="D21" s="304"/>
      <c r="E21" s="372" t="s">
        <v>287</v>
      </c>
      <c r="F21" s="372"/>
      <c r="G21" s="372"/>
      <c r="H21" s="372"/>
      <c r="I21" s="373"/>
    </row>
    <row r="22" spans="1:9" ht="23.25" customHeight="1">
      <c r="A22" s="302"/>
      <c r="B22" s="289"/>
      <c r="C22" s="304" t="s">
        <v>242</v>
      </c>
      <c r="D22" s="304"/>
      <c r="E22" s="305"/>
      <c r="F22" s="307"/>
      <c r="G22" s="307"/>
      <c r="H22" s="307"/>
      <c r="I22" s="308"/>
    </row>
    <row r="23" spans="1:9" ht="22.5" customHeight="1" thickBot="1">
      <c r="A23" s="361"/>
      <c r="B23" s="362"/>
      <c r="C23" s="374" t="s">
        <v>20</v>
      </c>
      <c r="D23" s="374"/>
      <c r="E23" s="375" t="s">
        <v>283</v>
      </c>
      <c r="F23" s="375"/>
      <c r="G23" s="375"/>
      <c r="H23" s="375"/>
      <c r="I23" s="376"/>
    </row>
    <row r="24" spans="1:9" ht="15" customHeight="1" thickBot="1">
      <c r="A24" s="284"/>
      <c r="B24" s="284"/>
      <c r="C24" s="284"/>
      <c r="D24" s="284"/>
      <c r="E24" s="284"/>
      <c r="F24" s="284"/>
      <c r="G24" s="284"/>
      <c r="H24" s="284"/>
      <c r="I24" s="5"/>
    </row>
    <row r="25" spans="1:9" ht="39.75" customHeight="1">
      <c r="A25" s="73">
        <v>11</v>
      </c>
      <c r="B25" s="48" t="s">
        <v>21</v>
      </c>
      <c r="C25" s="547" t="s">
        <v>757</v>
      </c>
      <c r="D25" s="548"/>
      <c r="E25" s="548"/>
      <c r="F25" s="548"/>
      <c r="G25" s="548"/>
      <c r="H25" s="548"/>
      <c r="I25" s="549"/>
    </row>
    <row r="26" spans="1:9" ht="32.25" customHeight="1" thickBot="1">
      <c r="A26" s="126">
        <v>12</v>
      </c>
      <c r="B26" s="49" t="s">
        <v>46</v>
      </c>
      <c r="C26" s="363" t="s">
        <v>154</v>
      </c>
      <c r="D26" s="364"/>
      <c r="E26" s="364"/>
      <c r="F26" s="364"/>
      <c r="G26" s="364"/>
      <c r="H26" s="364"/>
      <c r="I26" s="365"/>
    </row>
    <row r="27" spans="1:9" ht="15" customHeight="1" thickBot="1">
      <c r="A27" s="284"/>
      <c r="B27" s="284"/>
      <c r="C27" s="284"/>
      <c r="D27" s="284"/>
      <c r="E27" s="284"/>
      <c r="F27" s="284"/>
      <c r="G27" s="284"/>
      <c r="H27" s="284"/>
      <c r="I27" s="6"/>
    </row>
    <row r="28" spans="1:9" ht="30" customHeight="1">
      <c r="A28" s="73">
        <v>13</v>
      </c>
      <c r="B28" s="48" t="s">
        <v>47</v>
      </c>
      <c r="C28" s="366" t="s">
        <v>180</v>
      </c>
      <c r="D28" s="367"/>
      <c r="E28" s="367"/>
      <c r="F28" s="367"/>
      <c r="G28" s="367"/>
      <c r="H28" s="367"/>
      <c r="I28" s="368"/>
    </row>
    <row r="29" spans="1:9" ht="30" customHeight="1">
      <c r="A29" s="121">
        <v>14</v>
      </c>
      <c r="B29" s="50" t="s">
        <v>48</v>
      </c>
      <c r="C29" s="369" t="s">
        <v>88</v>
      </c>
      <c r="D29" s="370"/>
      <c r="E29" s="370"/>
      <c r="F29" s="370"/>
      <c r="G29" s="370"/>
      <c r="H29" s="370"/>
      <c r="I29" s="371"/>
    </row>
    <row r="30" spans="1:9" ht="30" customHeight="1" thickBot="1">
      <c r="A30" s="121">
        <v>15</v>
      </c>
      <c r="B30" s="50" t="s">
        <v>2</v>
      </c>
      <c r="C30" s="369" t="s">
        <v>83</v>
      </c>
      <c r="D30" s="370"/>
      <c r="E30" s="370"/>
      <c r="F30" s="370"/>
      <c r="G30" s="370"/>
      <c r="H30" s="370"/>
      <c r="I30" s="371"/>
    </row>
    <row r="31" spans="1:9" ht="15" customHeight="1" thickBot="1">
      <c r="A31" s="284"/>
      <c r="B31" s="284"/>
      <c r="C31" s="284"/>
      <c r="D31" s="284"/>
      <c r="E31" s="284"/>
      <c r="F31" s="284"/>
      <c r="G31" s="284"/>
      <c r="H31" s="284"/>
      <c r="I31" s="284"/>
    </row>
    <row r="32" spans="1:9" ht="83.25" customHeight="1">
      <c r="A32" s="73">
        <v>16</v>
      </c>
      <c r="B32" s="48" t="s">
        <v>13</v>
      </c>
      <c r="C32" s="331" t="s">
        <v>340</v>
      </c>
      <c r="D32" s="332"/>
      <c r="E32" s="332"/>
      <c r="F32" s="332"/>
      <c r="G32" s="332"/>
      <c r="H32" s="332"/>
      <c r="I32" s="333"/>
    </row>
    <row r="33" spans="1:18" ht="40.5" customHeight="1" thickBot="1">
      <c r="A33" s="126">
        <v>17</v>
      </c>
      <c r="B33" s="49" t="s">
        <v>15</v>
      </c>
      <c r="C33" s="517" t="s">
        <v>283</v>
      </c>
      <c r="D33" s="517"/>
      <c r="E33" s="517"/>
      <c r="F33" s="517"/>
      <c r="G33" s="517"/>
      <c r="H33" s="517"/>
      <c r="I33" s="518"/>
    </row>
    <row r="34" spans="1:18" ht="15" customHeight="1" thickBot="1">
      <c r="A34" s="334"/>
      <c r="B34" s="334"/>
      <c r="C34" s="334"/>
      <c r="D34" s="334"/>
      <c r="E34" s="334"/>
      <c r="F34" s="334"/>
      <c r="G34" s="334"/>
      <c r="H34" s="334"/>
      <c r="I34" s="334"/>
    </row>
    <row r="35" spans="1:18" ht="30" customHeight="1">
      <c r="A35" s="73">
        <v>18</v>
      </c>
      <c r="B35" s="48" t="s">
        <v>50</v>
      </c>
      <c r="C35" s="51" t="s">
        <v>51</v>
      </c>
      <c r="D35" s="34">
        <v>2016</v>
      </c>
      <c r="E35" s="53" t="s">
        <v>52</v>
      </c>
      <c r="F35" s="23" t="s">
        <v>334</v>
      </c>
      <c r="G35" s="51" t="s">
        <v>53</v>
      </c>
      <c r="H35" s="357" t="s">
        <v>335</v>
      </c>
      <c r="I35" s="358"/>
    </row>
    <row r="36" spans="1:18" ht="30" customHeight="1" thickBot="1">
      <c r="A36" s="126">
        <v>19</v>
      </c>
      <c r="B36" s="49" t="s">
        <v>29</v>
      </c>
      <c r="C36" s="52" t="s">
        <v>51</v>
      </c>
      <c r="D36" s="124">
        <v>2017</v>
      </c>
      <c r="E36" s="54" t="s">
        <v>52</v>
      </c>
      <c r="F36" s="127" t="s">
        <v>290</v>
      </c>
      <c r="G36" s="52" t="s">
        <v>53</v>
      </c>
      <c r="H36" s="545" t="s">
        <v>293</v>
      </c>
      <c r="I36" s="546"/>
    </row>
    <row r="37" spans="1:18" ht="15" customHeight="1" thickBot="1">
      <c r="A37" s="340"/>
      <c r="B37" s="340"/>
      <c r="C37" s="340"/>
      <c r="D37" s="340"/>
      <c r="E37" s="340"/>
      <c r="F37" s="340"/>
      <c r="G37" s="340"/>
      <c r="H37" s="340"/>
      <c r="I37" s="340"/>
    </row>
    <row r="38" spans="1:18" ht="30" customHeight="1">
      <c r="A38" s="73">
        <v>20</v>
      </c>
      <c r="B38" s="48" t="s">
        <v>24</v>
      </c>
      <c r="C38" s="336">
        <v>32005482.530000001</v>
      </c>
      <c r="D38" s="336"/>
      <c r="E38" s="336"/>
      <c r="F38" s="336"/>
      <c r="G38" s="336"/>
      <c r="H38" s="336"/>
      <c r="I38" s="337"/>
    </row>
    <row r="39" spans="1:18" ht="30" customHeight="1">
      <c r="A39" s="121">
        <v>21</v>
      </c>
      <c r="B39" s="50" t="s">
        <v>25</v>
      </c>
      <c r="C39" s="338">
        <v>27204660.149999999</v>
      </c>
      <c r="D39" s="338"/>
      <c r="E39" s="338"/>
      <c r="F39" s="338"/>
      <c r="G39" s="338"/>
      <c r="H39" s="338"/>
      <c r="I39" s="339"/>
    </row>
    <row r="40" spans="1:18" ht="30" customHeight="1">
      <c r="A40" s="121">
        <v>22</v>
      </c>
      <c r="B40" s="50" t="s">
        <v>23</v>
      </c>
      <c r="C40" s="343">
        <v>0.85</v>
      </c>
      <c r="D40" s="344"/>
      <c r="E40" s="344"/>
      <c r="F40" s="344"/>
      <c r="G40" s="344"/>
      <c r="H40" s="344"/>
      <c r="I40" s="345"/>
    </row>
    <row r="41" spans="1:18" ht="30" customHeight="1">
      <c r="A41" s="121">
        <v>23</v>
      </c>
      <c r="B41" s="50" t="s">
        <v>266</v>
      </c>
      <c r="C41" s="346" t="s">
        <v>283</v>
      </c>
      <c r="D41" s="346"/>
      <c r="E41" s="346"/>
      <c r="F41" s="346"/>
      <c r="G41" s="346"/>
      <c r="H41" s="346"/>
      <c r="I41" s="347"/>
    </row>
    <row r="42" spans="1:18" ht="30" customHeight="1" thickBot="1">
      <c r="A42" s="126">
        <v>24</v>
      </c>
      <c r="B42" s="49" t="s">
        <v>267</v>
      </c>
      <c r="C42" s="341" t="s">
        <v>283</v>
      </c>
      <c r="D42" s="341"/>
      <c r="E42" s="341"/>
      <c r="F42" s="341"/>
      <c r="G42" s="341"/>
      <c r="H42" s="341"/>
      <c r="I42" s="342"/>
    </row>
    <row r="43" spans="1:18" ht="15" customHeight="1" thickBot="1">
      <c r="A43" s="276"/>
      <c r="B43" s="276"/>
      <c r="C43" s="276"/>
      <c r="D43" s="276"/>
      <c r="E43" s="276"/>
      <c r="F43" s="276"/>
      <c r="G43" s="276"/>
      <c r="H43" s="276"/>
      <c r="I43" s="276"/>
    </row>
    <row r="44" spans="1:18" ht="30" customHeight="1">
      <c r="A44" s="328">
        <v>25</v>
      </c>
      <c r="B44" s="351" t="s">
        <v>192</v>
      </c>
      <c r="C44" s="352"/>
      <c r="D44" s="352"/>
      <c r="E44" s="352"/>
      <c r="F44" s="352"/>
      <c r="G44" s="352"/>
      <c r="H44" s="353"/>
      <c r="I44" s="20" t="s">
        <v>6</v>
      </c>
      <c r="L44" s="327"/>
      <c r="M44" s="327"/>
      <c r="N44" s="327"/>
      <c r="O44" s="327"/>
      <c r="P44" s="327"/>
      <c r="Q44" s="327"/>
      <c r="R44" s="327"/>
    </row>
    <row r="45" spans="1:18" ht="65.25" customHeight="1">
      <c r="A45" s="329"/>
      <c r="B45" s="55" t="s">
        <v>198</v>
      </c>
      <c r="C45" s="348" t="s">
        <v>193</v>
      </c>
      <c r="D45" s="348"/>
      <c r="E45" s="349" t="s">
        <v>28</v>
      </c>
      <c r="F45" s="350"/>
      <c r="G45" s="125" t="s">
        <v>199</v>
      </c>
      <c r="H45" s="57" t="s">
        <v>236</v>
      </c>
      <c r="I45" s="26"/>
      <c r="L45" s="123"/>
      <c r="M45" s="123"/>
      <c r="N45" s="123"/>
      <c r="O45" s="123"/>
      <c r="P45" s="123"/>
      <c r="Q45" s="123"/>
      <c r="R45" s="123"/>
    </row>
    <row r="46" spans="1:18" ht="39.75" customHeight="1">
      <c r="A46" s="329"/>
      <c r="B46" s="112" t="s">
        <v>294</v>
      </c>
      <c r="C46" s="383" t="s">
        <v>345</v>
      </c>
      <c r="D46" s="383"/>
      <c r="E46" s="384" t="s">
        <v>562</v>
      </c>
      <c r="F46" s="384"/>
      <c r="G46" s="111"/>
      <c r="H46" s="113"/>
      <c r="I46" s="21"/>
    </row>
    <row r="47" spans="1:18" ht="66" customHeight="1">
      <c r="A47" s="329"/>
      <c r="B47" s="27" t="s">
        <v>295</v>
      </c>
      <c r="C47" s="383" t="s">
        <v>343</v>
      </c>
      <c r="D47" s="383"/>
      <c r="E47" s="384" t="s">
        <v>562</v>
      </c>
      <c r="F47" s="384"/>
      <c r="G47" s="111">
        <v>9</v>
      </c>
      <c r="H47" s="113" t="s">
        <v>762</v>
      </c>
      <c r="I47" s="21"/>
    </row>
    <row r="48" spans="1:18" ht="67.5" customHeight="1">
      <c r="A48" s="329"/>
      <c r="B48" s="27" t="s">
        <v>295</v>
      </c>
      <c r="C48" s="383" t="s">
        <v>344</v>
      </c>
      <c r="D48" s="383"/>
      <c r="E48" s="385" t="s">
        <v>562</v>
      </c>
      <c r="F48" s="385"/>
      <c r="G48" s="237" t="s">
        <v>763</v>
      </c>
      <c r="H48" s="238" t="s">
        <v>764</v>
      </c>
      <c r="I48" s="21"/>
    </row>
    <row r="49" spans="1:14" ht="30" customHeight="1" thickBot="1">
      <c r="A49" s="330"/>
      <c r="B49" s="28"/>
      <c r="C49" s="341"/>
      <c r="D49" s="341"/>
      <c r="E49" s="335"/>
      <c r="F49" s="335"/>
      <c r="G49" s="29"/>
      <c r="H49" s="30"/>
      <c r="I49" s="13"/>
    </row>
    <row r="50" spans="1:14" ht="15" customHeight="1" thickBot="1">
      <c r="A50" s="386"/>
      <c r="B50" s="386"/>
      <c r="C50" s="386"/>
      <c r="D50" s="386"/>
      <c r="E50" s="386"/>
      <c r="F50" s="386"/>
      <c r="G50" s="386"/>
      <c r="H50" s="386"/>
    </row>
    <row r="51" spans="1:14" ht="28.5" customHeight="1" thickBot="1">
      <c r="A51" s="74">
        <v>26</v>
      </c>
      <c r="B51" s="58" t="s">
        <v>332</v>
      </c>
      <c r="C51" s="380" t="s">
        <v>79</v>
      </c>
      <c r="D51" s="380"/>
      <c r="E51" s="380"/>
      <c r="F51" s="380"/>
      <c r="G51" s="380"/>
      <c r="H51" s="380"/>
      <c r="I51" s="381"/>
    </row>
    <row r="52" spans="1:14" ht="15" customHeight="1" thickBot="1">
      <c r="A52" s="382"/>
      <c r="B52" s="382"/>
      <c r="C52" s="382"/>
      <c r="D52" s="382"/>
      <c r="E52" s="382"/>
      <c r="F52" s="382"/>
      <c r="G52" s="382"/>
      <c r="H52" s="382"/>
      <c r="I52" s="382"/>
    </row>
    <row r="53" spans="1:14" ht="45" customHeight="1" thickBot="1">
      <c r="A53" s="74">
        <v>27</v>
      </c>
      <c r="B53" s="58" t="s">
        <v>26</v>
      </c>
      <c r="C53" s="380" t="s">
        <v>269</v>
      </c>
      <c r="D53" s="380"/>
      <c r="E53" s="380"/>
      <c r="F53" s="380"/>
      <c r="G53" s="380"/>
      <c r="H53" s="380"/>
      <c r="I53" s="381"/>
    </row>
    <row r="54" spans="1:14" ht="15" customHeight="1"/>
    <row r="56" spans="1:14">
      <c r="L56" s="1" t="s">
        <v>201</v>
      </c>
      <c r="M56" s="1" t="s">
        <v>81</v>
      </c>
    </row>
    <row r="57" spans="1:14">
      <c r="L57" s="1" t="s">
        <v>79</v>
      </c>
      <c r="M57" s="1" t="s">
        <v>82</v>
      </c>
      <c r="N57" s="1" t="s">
        <v>180</v>
      </c>
    </row>
    <row r="58" spans="1:14">
      <c r="M58" s="1" t="s">
        <v>166</v>
      </c>
      <c r="N58" s="1" t="s">
        <v>181</v>
      </c>
    </row>
    <row r="59" spans="1:14">
      <c r="M59" s="1" t="s">
        <v>167</v>
      </c>
    </row>
    <row r="60" spans="1:14">
      <c r="M60" s="1" t="s">
        <v>168</v>
      </c>
    </row>
    <row r="61" spans="1:14">
      <c r="M61" s="1" t="s">
        <v>169</v>
      </c>
    </row>
    <row r="62" spans="1:14">
      <c r="M62" s="1" t="s">
        <v>170</v>
      </c>
    </row>
    <row r="63" spans="1:14">
      <c r="M63" s="1" t="s">
        <v>171</v>
      </c>
    </row>
    <row r="64" spans="1:14">
      <c r="M64" s="1" t="s">
        <v>172</v>
      </c>
    </row>
    <row r="65" spans="13:13">
      <c r="M65" s="1" t="s">
        <v>173</v>
      </c>
    </row>
    <row r="66" spans="13:13">
      <c r="M66" s="1" t="s">
        <v>174</v>
      </c>
    </row>
    <row r="67" spans="13:13">
      <c r="M67" s="1" t="s">
        <v>175</v>
      </c>
    </row>
    <row r="68" spans="13:13">
      <c r="M68" s="1" t="s">
        <v>176</v>
      </c>
    </row>
    <row r="69" spans="13:13">
      <c r="M69" s="1" t="s">
        <v>177</v>
      </c>
    </row>
    <row r="70" spans="13:13">
      <c r="M70" s="1" t="s">
        <v>178</v>
      </c>
    </row>
    <row r="71" spans="13:13">
      <c r="M71" s="1" t="s">
        <v>179</v>
      </c>
    </row>
  </sheetData>
  <mergeCells count="74">
    <mergeCell ref="B5:D5"/>
    <mergeCell ref="E5:I5"/>
    <mergeCell ref="A1:I1"/>
    <mergeCell ref="B2:E2"/>
    <mergeCell ref="F2:I2"/>
    <mergeCell ref="A3:I3"/>
    <mergeCell ref="A4:I4"/>
    <mergeCell ref="A13:A15"/>
    <mergeCell ref="B13:B15"/>
    <mergeCell ref="C13:I15"/>
    <mergeCell ref="B6:D6"/>
    <mergeCell ref="E6:I6"/>
    <mergeCell ref="B7:D7"/>
    <mergeCell ref="E7:I7"/>
    <mergeCell ref="B8:D8"/>
    <mergeCell ref="E8:I8"/>
    <mergeCell ref="B9:D9"/>
    <mergeCell ref="E9:I9"/>
    <mergeCell ref="A10:I10"/>
    <mergeCell ref="A11:I11"/>
    <mergeCell ref="C12:H12"/>
    <mergeCell ref="A16:A17"/>
    <mergeCell ref="B16:B17"/>
    <mergeCell ref="C16:I17"/>
    <mergeCell ref="A18:A23"/>
    <mergeCell ref="B18:B23"/>
    <mergeCell ref="C18:H18"/>
    <mergeCell ref="C19:D19"/>
    <mergeCell ref="E19:I19"/>
    <mergeCell ref="C20:D20"/>
    <mergeCell ref="E20:I20"/>
    <mergeCell ref="C29:I29"/>
    <mergeCell ref="C21:D21"/>
    <mergeCell ref="E21:I21"/>
    <mergeCell ref="C22:D22"/>
    <mergeCell ref="E22:I22"/>
    <mergeCell ref="C23:D23"/>
    <mergeCell ref="E23:I23"/>
    <mergeCell ref="A24:H24"/>
    <mergeCell ref="C25:I25"/>
    <mergeCell ref="C26:I26"/>
    <mergeCell ref="A27:H27"/>
    <mergeCell ref="C28:I28"/>
    <mergeCell ref="C41:I41"/>
    <mergeCell ref="C30:I30"/>
    <mergeCell ref="A31:I31"/>
    <mergeCell ref="C32:I32"/>
    <mergeCell ref="C33:I33"/>
    <mergeCell ref="A34:I34"/>
    <mergeCell ref="H35:I35"/>
    <mergeCell ref="H36:I36"/>
    <mergeCell ref="A37:I37"/>
    <mergeCell ref="C38:I38"/>
    <mergeCell ref="C39:I39"/>
    <mergeCell ref="C40:I40"/>
    <mergeCell ref="C42:I42"/>
    <mergeCell ref="A43:I43"/>
    <mergeCell ref="A44:A49"/>
    <mergeCell ref="B44:H44"/>
    <mergeCell ref="L44:R44"/>
    <mergeCell ref="C45:D45"/>
    <mergeCell ref="E45:F45"/>
    <mergeCell ref="C46:D46"/>
    <mergeCell ref="E46:F46"/>
    <mergeCell ref="C47:D47"/>
    <mergeCell ref="C51:I51"/>
    <mergeCell ref="A52:I52"/>
    <mergeCell ref="C53:I53"/>
    <mergeCell ref="E47:F47"/>
    <mergeCell ref="C48:D48"/>
    <mergeCell ref="E48:F48"/>
    <mergeCell ref="C49:D49"/>
    <mergeCell ref="E49:F49"/>
    <mergeCell ref="A50:H50"/>
  </mergeCells>
  <conditionalFormatting sqref="E36">
    <cfRule type="containsText" dxfId="2" priority="3" operator="containsText" text="miesiąc">
      <formula>NOT(ISERROR(SEARCH("miesiąc",E36)))</formula>
    </cfRule>
  </conditionalFormatting>
  <conditionalFormatting sqref="C23">
    <cfRule type="expression" dxfId="1" priority="2">
      <formula>$D21="ogólnopolski"</formula>
    </cfRule>
  </conditionalFormatting>
  <conditionalFormatting sqref="E19:E20 E21:I22">
    <cfRule type="expression" dxfId="0" priority="1">
      <formula>#REF!&lt;&gt;"regionalny"</formula>
    </cfRule>
  </conditionalFormatting>
  <dataValidations count="9">
    <dataValidation type="list" allowBlank="1" showInputMessage="1" showErrorMessage="1" prompt="wybierz Cel Tematyczny" sqref="C29:I29">
      <formula1>CT</formula1>
    </dataValidation>
    <dataValidation type="list" allowBlank="1" showInputMessage="1" showErrorMessage="1" prompt="wybierz fundusz" sqref="C28:I28">
      <formula1>fundusz</formula1>
    </dataValidation>
    <dataValidation type="list" allowBlank="1" showInputMessage="1" showErrorMessage="1" prompt="wybierz narzędzie PP" sqref="C26:I26">
      <formula1>narzedzia_PP_cale</formula1>
    </dataValidation>
    <dataValidation type="list" allowBlank="1" showInputMessage="1" showErrorMessage="1" prompt="wybierz z listy" sqref="E19:I19">
      <formula1>wojewodztwa</formula1>
    </dataValidation>
    <dataValidation allowBlank="1" showInputMessage="1" showErrorMessage="1" prompt="zgodnie z właściwym PO" sqref="E6:I8"/>
    <dataValidation type="list" allowBlank="1" showInputMessage="1" showErrorMessage="1" prompt="wybierz PI z listy" sqref="C30:I30">
      <formula1>PI</formula1>
    </dataValidation>
    <dataValidation type="list" allowBlank="1" showInputMessage="1" showErrorMessage="1" prompt="wybierz Program z listy" sqref="E5:I5">
      <formula1>Programy</formula1>
    </dataValidation>
    <dataValidation type="list" errorStyle="warning" allowBlank="1" showInputMessage="1" showErrorMessage="1" promptTitle="UWAGA" prompt="W uzasadnionych przypadkach możliwe będzie wskazanie tylko kwartału rozpoczęcia naboru, aczkolwiek zaleca się aby wskazać miesiąc rozpoczęcia naboru." sqref="E36">
      <formula1>miesiąceKwartały</formula1>
    </dataValidation>
    <dataValidation type="list" allowBlank="1" showInputMessage="1" showErrorMessage="1" prompt="Proszę wybrać: TAK lub NIE" sqref="C51">
      <formula1>$L$56:$L$57</formula1>
    </dataValidation>
  </dataValidations>
  <pageMargins left="0.43307086614173229" right="0.15748031496062992" top="0.74803149606299213" bottom="0.74803149606299213" header="0.31496062992125984" footer="0.31496062992125984"/>
  <pageSetup paperSize="9" scale="85" fitToHeight="0" orientation="portrait" r:id="rId1"/>
  <rowBreaks count="1" manualBreakCount="1">
    <brk id="29"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12</vt:i4>
      </vt:variant>
      <vt:variant>
        <vt:lpstr>Zakresy nazwane</vt:lpstr>
      </vt:variant>
      <vt:variant>
        <vt:i4>21</vt:i4>
      </vt:variant>
    </vt:vector>
  </HeadingPairs>
  <TitlesOfParts>
    <vt:vector size="33" baseType="lpstr">
      <vt:lpstr>Informacje ogólne</vt:lpstr>
      <vt:lpstr>Konkurs</vt:lpstr>
      <vt:lpstr>Kryteria </vt:lpstr>
      <vt:lpstr>RPZ</vt:lpstr>
      <vt:lpstr>Projekt pozakonkursowy</vt:lpstr>
      <vt:lpstr>ZAŁ. 1</vt:lpstr>
      <vt:lpstr>Konkurs (2)</vt:lpstr>
      <vt:lpstr>Kryteria  (2)</vt:lpstr>
      <vt:lpstr>Konkurs (3)</vt:lpstr>
      <vt:lpstr>Kryteria  (3)</vt:lpstr>
      <vt:lpstr>Planowane działania</vt:lpstr>
      <vt:lpstr>zalacznik.1</vt:lpstr>
      <vt:lpstr>CT</vt:lpstr>
      <vt:lpstr>'Konkurs (2)'!fundusz</vt:lpstr>
      <vt:lpstr>'Konkurs (3)'!fundusz</vt:lpstr>
      <vt:lpstr>fundusz</vt:lpstr>
      <vt:lpstr>narzedzia_PP_cale</vt:lpstr>
      <vt:lpstr>'Informacje ogólne'!Obszar_wydruku</vt:lpstr>
      <vt:lpstr>Konkurs!Obszar_wydruku</vt:lpstr>
      <vt:lpstr>'Konkurs (2)'!Obszar_wydruku</vt:lpstr>
      <vt:lpstr>'Konkurs (3)'!Obszar_wydruku</vt:lpstr>
      <vt:lpstr>'Kryteria '!Obszar_wydruku</vt:lpstr>
      <vt:lpstr>'Planowane działania'!Obszar_wydruku</vt:lpstr>
      <vt:lpstr>'Projekt pozakonkursowy'!Obszar_wydruku</vt:lpstr>
      <vt:lpstr>RPZ!Obszar_wydruku</vt:lpstr>
      <vt:lpstr>'ZAŁ. 1'!Obszar_wydruku</vt:lpstr>
      <vt:lpstr>PI</vt:lpstr>
      <vt:lpstr>Programy</vt:lpstr>
      <vt:lpstr>skroty_PI</vt:lpstr>
      <vt:lpstr>skroty_PP</vt:lpstr>
      <vt:lpstr>'Konkurs (2)'!wojewodztwa</vt:lpstr>
      <vt:lpstr>'Konkurs (3)'!wojewodztwa</vt:lpstr>
      <vt:lpstr>wojewodztwa</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Wójcik Rafał</dc:creator>
  <cp:lastModifiedBy>gnieszka</cp:lastModifiedBy>
  <cp:lastPrinted>2016-06-14T11:37:31Z</cp:lastPrinted>
  <dcterms:created xsi:type="dcterms:W3CDTF">2016-03-29T09:23:06Z</dcterms:created>
  <dcterms:modified xsi:type="dcterms:W3CDTF">2016-06-14T11:46:34Z</dcterms:modified>
</cp:coreProperties>
</file>