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en_skoroszyt" defaultThemeVersion="124226"/>
  <mc:AlternateContent xmlns:mc="http://schemas.openxmlformats.org/markup-compatibility/2006">
    <mc:Choice Requires="x15">
      <x15ac:absPath xmlns:x15ac="http://schemas.microsoft.com/office/spreadsheetml/2010/11/ac" url="S:\plik tymczasowy - strona internetowa\VIII posiedzenie\Uchwała_Nr 47_PD Lubuskie\"/>
    </mc:Choice>
  </mc:AlternateContent>
  <bookViews>
    <workbookView xWindow="0" yWindow="180" windowWidth="19440" windowHeight="8265" tabRatio="769" activeTab="3"/>
  </bookViews>
  <sheets>
    <sheet name="Informacje ogólne" sheetId="2" r:id="rId1"/>
    <sheet name="Konkurs PI 8vi" sheetId="10" r:id="rId2"/>
    <sheet name="Kryteria PI 8vi" sheetId="11" r:id="rId3"/>
    <sheet name="RPZ" sheetId="4" r:id="rId4"/>
    <sheet name="Planowane działania" sheetId="6" r:id="rId5"/>
    <sheet name="ZAŁ. 1" sheetId="7" r:id="rId6"/>
  </sheets>
  <externalReferences>
    <externalReference r:id="rId7"/>
    <externalReference r:id="rId8"/>
    <externalReference r:id="rId9"/>
  </externalReferences>
  <definedNames>
    <definedName name="CT">'Informacje ogólne'!$K$119:$K$122</definedName>
    <definedName name="fundusz" localSheetId="1">'Konkurs PI 8vi'!$N$61:$N$62</definedName>
    <definedName name="fundusz">#REF!</definedName>
    <definedName name="lata">[1]słownik!$B$2:$B$10</definedName>
    <definedName name="miesiąceKwartały">[1]słownik!$D$2:$D$17</definedName>
    <definedName name="narzedzia_PP_cale">'Informacje ogólne'!$M$124:$M$160</definedName>
    <definedName name="_xlnm.Print_Area" localSheetId="0">'Informacje ogólne'!$A$1:$J$32</definedName>
    <definedName name="_xlnm.Print_Area" localSheetId="1">'Konkurs PI 8vi'!$A$1:$I$57</definedName>
    <definedName name="_xlnm.Print_Area" localSheetId="2">'Kryteria PI 8vi'!$A$1:$E$28</definedName>
    <definedName name="_xlnm.Print_Area" localSheetId="4">'Planowane działania'!$A$1:$I$11</definedName>
    <definedName name="_xlnm.Print_Area" localSheetId="3">RPZ!$A$1:$C$18</definedName>
    <definedName name="_xlnm.Print_Area" localSheetId="5">'ZAŁ. 1'!$B$1:$M$74</definedName>
    <definedName name="PI">'Informacje ogólne'!$N$99:$N$104</definedName>
    <definedName name="prog_oper">[1]słownik!$W$2:$W$19</definedName>
    <definedName name="Programy">'Informacje ogólne'!$K$99:$K$116</definedName>
    <definedName name="skroty_PI">'Informacje ogólne'!$N$106:$N$111</definedName>
    <definedName name="skroty_PP">'Informacje ogólne'!$K$124:$K$160</definedName>
    <definedName name="terytPowiaty">'Informacje ogólne'!$G$89:$H$467</definedName>
    <definedName name="terytPowiatyPowiat">[2]SLOWNIKI!$E$2:$E$380</definedName>
    <definedName name="woj">[3]Konkurs!$M$56:$M$72</definedName>
    <definedName name="wojewodztwa" localSheetId="1">'Konkurs PI 8vi'!$M$59:$M$75</definedName>
    <definedName name="wojewodztwa">#REF!</definedName>
  </definedNames>
  <calcPr calcId="152511"/>
</workbook>
</file>

<file path=xl/calcChain.xml><?xml version="1.0" encoding="utf-8"?>
<calcChain xmlns="http://schemas.openxmlformats.org/spreadsheetml/2006/main">
  <c r="A17" i="11" l="1"/>
  <c r="A18" i="11" s="1"/>
  <c r="A19" i="11" s="1"/>
  <c r="A20" i="11" s="1"/>
  <c r="A21" i="11" s="1"/>
  <c r="A22" i="11" s="1"/>
  <c r="A23" i="11" s="1"/>
  <c r="A24" i="11" s="1"/>
  <c r="A25" i="11" s="1"/>
  <c r="A26" i="11" s="1"/>
  <c r="A27" i="11" s="1"/>
  <c r="A8" i="11"/>
  <c r="A9" i="11" s="1"/>
  <c r="A10" i="11" s="1"/>
  <c r="A11" i="11" s="1"/>
  <c r="A12" i="11" s="1"/>
  <c r="A5" i="7" l="1"/>
  <c r="A6"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alcChain>
</file>

<file path=xl/sharedStrings.xml><?xml version="1.0" encoding="utf-8"?>
<sst xmlns="http://schemas.openxmlformats.org/spreadsheetml/2006/main" count="1858" uniqueCount="1478">
  <si>
    <t>województwo</t>
  </si>
  <si>
    <t>powiat</t>
  </si>
  <si>
    <t>Priorytet Inwestycyjny</t>
  </si>
  <si>
    <t>Czy wymagana jest fiszka Regionalnego Programu Zdrowotnego</t>
  </si>
  <si>
    <t>INFORMACJE OGÓLNE</t>
  </si>
  <si>
    <t>Planowana alokacja [PLN]</t>
  </si>
  <si>
    <t>Wartość docelowa</t>
  </si>
  <si>
    <t xml:space="preserve">Priorytet Inwestycyjny </t>
  </si>
  <si>
    <t>Uwagi:</t>
  </si>
  <si>
    <t>Nr narzędzia w Policy Paper</t>
  </si>
  <si>
    <t>Opis konkursu, zakres wsparcia</t>
  </si>
  <si>
    <t>Opis zgodności konkursu z mapami potrzeb zdrowotnych</t>
  </si>
  <si>
    <t>inne</t>
  </si>
  <si>
    <t>Cel zgodnie z Policy Paper</t>
  </si>
  <si>
    <t>Numer i nazwa narzędzia 
zgodnie z Policy Paper</t>
  </si>
  <si>
    <t>Planowane dofinansowanie UE [%]</t>
  </si>
  <si>
    <t>Planowana całkowita alokacja [PLN]</t>
  </si>
  <si>
    <t>Planowane dofinansowanie UE [PLN]</t>
  </si>
  <si>
    <t>Kryteria wyboru projektów</t>
  </si>
  <si>
    <t>KRYTERIA WYBORU PROJEKTÓW</t>
  </si>
  <si>
    <t>Planowany termin 
rozpoczęcia naboru</t>
  </si>
  <si>
    <t>Program Operacyjny</t>
  </si>
  <si>
    <t>Dane kontaktowe osoby (osób) w instytucji składającej Plan działań do kontaktów roboczych (imię i nazwisko, komórka organizacyjna, stanowisko, tel., e-mail)</t>
  </si>
  <si>
    <t>Nr Priorytetu Inwestycyjnego</t>
  </si>
  <si>
    <t>WYKAZ DZIAŁAŃ OPISANYCH W PD</t>
  </si>
  <si>
    <t>Nr konkursu w PD/
Nr projektu pozakonkursowego  w PD</t>
  </si>
  <si>
    <t>Przedmiot konkursu/ Tytuł projektu pozakonkursowego</t>
  </si>
  <si>
    <t xml:space="preserve"> wkład UE</t>
  </si>
  <si>
    <t>wkład krajowy</t>
  </si>
  <si>
    <t>Planowany termin ogłoszenia konkursu/ złożenia wniosku o dofinansowanie dla projektu pozakonkursowego</t>
  </si>
  <si>
    <t>FISZKA KONKURSOWA</t>
  </si>
  <si>
    <t>Działanie</t>
  </si>
  <si>
    <t>INFORMACJE O KONKURSIE</t>
  </si>
  <si>
    <t>Narzędzie 
zgodnie z Policy Paper</t>
  </si>
  <si>
    <t>Fundusz</t>
  </si>
  <si>
    <t>Cel Tematyczny</t>
  </si>
  <si>
    <t>Poddziałanie</t>
  </si>
  <si>
    <t xml:space="preserve">Planowany termin 
ogłoszenia </t>
  </si>
  <si>
    <t>RRRR</t>
  </si>
  <si>
    <t>KW</t>
  </si>
  <si>
    <t>Tytuł RPZ</t>
  </si>
  <si>
    <t xml:space="preserve">Instytucja przedkładająca fiszkę </t>
  </si>
  <si>
    <t>Budżet RPZ (alokacja)</t>
  </si>
  <si>
    <t xml:space="preserve">Uzasadnienie realizacji RPZ </t>
  </si>
  <si>
    <t>Cel RPZ</t>
  </si>
  <si>
    <t>Cele szczegółowe RPZ</t>
  </si>
  <si>
    <t>Grupa docelowa RPZ</t>
  </si>
  <si>
    <t>Tryb realizacji RPZ</t>
  </si>
  <si>
    <t>Ogólny opis schematu RPZ wraz z opisem planowanych działań</t>
  </si>
  <si>
    <t>Komplementarność RPZ z innymi działaniami podejmowanymi na poziomie krajowym</t>
  </si>
  <si>
    <t>Komplementarność RPZ z innymi działaniami podejmowanymi na poziomie regionalnym</t>
  </si>
  <si>
    <t>Tytuł konkursu</t>
  </si>
  <si>
    <t>FISZKA ZAŁOŻEŃ RPZ</t>
  </si>
  <si>
    <t>NIE</t>
  </si>
  <si>
    <t>ogólnopolski</t>
  </si>
  <si>
    <t>dolnośląskie</t>
  </si>
  <si>
    <t>kujawsko-pomorskie</t>
  </si>
  <si>
    <t>PI 2c Wzmocnienie zastosowań TIK dla e-administracji, e-uczenia się, e-włączenia społecznego, e-kultury i e-zdrowia</t>
  </si>
  <si>
    <t>PI 8vi Aktywne i zdrowe starzenie się</t>
  </si>
  <si>
    <t>PI 9iv Ułatwianie dostępu do przystępnych cenowo, trwałych oraz wysokiej jakości usług, w tym opieki zdrowotnej i usług socjalnych świadczonych w interesie ogólnym</t>
  </si>
  <si>
    <t>PI 10ii Poprawa jakości, skuteczności i dostępności szkolnictw wyższego oraz kształcenia na poziomie równoważnym w celu zwiększenia udziału i poziomu osiągnięć, zwłaszcza w przypadku grup w niekorzystnej sytuacji</t>
  </si>
  <si>
    <t>PI 10iii Wyrównywanie dostępu do uczenia się przez całe życie o charakterze formalnym, nieformalnym i pozaformalnym wszystkich grup wiekowych, poszerzanie wiedzy, pdmoszenie umiejętności i kompetencji siły roboczej oraz promowanie elastycznych ścieżek kształcenia, w tym poprzez doradztwo zawodowe i potwierdzanie nabytych kompetencji</t>
  </si>
  <si>
    <t>CT2 Zwiększenie dostępności, stopnia wykorzystania i jakości technologii informacyjno-komunikacyjnych</t>
  </si>
  <si>
    <t>CT8 Promowanie trwałego i wysokiej jakości zatrudnienia oraz wsparcie mobilności pracowników</t>
  </si>
  <si>
    <t>CT9 Promowanie włączenia społecznego, walka z ubóstwem i wszelką dyskryminacją</t>
  </si>
  <si>
    <t>CT 10 Inwestowanie w kształcenie, szkolenie oraz szkolenie zawodowe na rzecz zdobywania umiejętności i uczenia się przez całe życie</t>
  </si>
  <si>
    <t>Narzędzie 1</t>
  </si>
  <si>
    <t>Narzędzie 2</t>
  </si>
  <si>
    <t>Narzędzie 3</t>
  </si>
  <si>
    <t>Narzędzie 4</t>
  </si>
  <si>
    <t>Narzędzie 5</t>
  </si>
  <si>
    <t>Narzędzie 6</t>
  </si>
  <si>
    <t>Narzędzie 7</t>
  </si>
  <si>
    <t>Narzędzie 8</t>
  </si>
  <si>
    <t>Narzędzie 9</t>
  </si>
  <si>
    <t>Narzędzie 10</t>
  </si>
  <si>
    <t>Narzędzie 11</t>
  </si>
  <si>
    <t>Narzędzie 12</t>
  </si>
  <si>
    <t>Narzędzie 13</t>
  </si>
  <si>
    <t>Narzędzie 14</t>
  </si>
  <si>
    <t>Narzędzie 15</t>
  </si>
  <si>
    <t>Narzędzie 16</t>
  </si>
  <si>
    <t>Narzędzie 17</t>
  </si>
  <si>
    <t>Narzędzie 18</t>
  </si>
  <si>
    <t>Narzędzie 19</t>
  </si>
  <si>
    <t>Narzędzie 20</t>
  </si>
  <si>
    <t>Narzędzie 21</t>
  </si>
  <si>
    <t>Narzędzie 22</t>
  </si>
  <si>
    <t>Narzędzie 23</t>
  </si>
  <si>
    <t>Narzędzie 24</t>
  </si>
  <si>
    <t>Narzędzie 25</t>
  </si>
  <si>
    <t>Narzędzie 26</t>
  </si>
  <si>
    <t>Narzędzie 27</t>
  </si>
  <si>
    <t>Narzędzie 28</t>
  </si>
  <si>
    <t>Narzędzie 29</t>
  </si>
  <si>
    <t>Narzędzie 30</t>
  </si>
  <si>
    <t>Narzędzie 31</t>
  </si>
  <si>
    <t>Narzędzie 32</t>
  </si>
  <si>
    <t>Narzędzie 33</t>
  </si>
  <si>
    <t>Narzędzie 34</t>
  </si>
  <si>
    <t>Narzędzie 35</t>
  </si>
  <si>
    <t>Narzędzie 36</t>
  </si>
  <si>
    <t>Narzędzie 37</t>
  </si>
  <si>
    <t>Narzędzie 1 Projekty pilotażowe i testujace w zakresie programów profilaktycznych, zawierające komponent badawczy, edukacyjny oraz wspierający współpracę pomiedzy wysokospecjalistycznym ośrodkiem a lekarzami POZ oraz szpitalami ogólnymi, w celu przeciwdziałania zjawisku fragmentacji opieki nad pacjentem [C]</t>
  </si>
  <si>
    <t>Narzędzie 2 Wdrożenie projektów profilaktycznych dotyczących chorób będących istotnym problemem zdrowotnym regionu [R]</t>
  </si>
  <si>
    <t>Narzędzie 3 Wdrożenie programów rehabilitacji medycznej ułatwiających powroty do pracy [R]</t>
  </si>
  <si>
    <t>Narzędzie 4 Wdrożenie programów ukierunkowanych na eliminowanie zdrowotnych czynników ryzyka w miejscu pracy [R]</t>
  </si>
  <si>
    <t>Narzędzie 5 Rozwój profilaktyki nowotworowej w kierunku wykrywania raka jelita grubego, szyjki macicy i raka piersi [R]</t>
  </si>
  <si>
    <t>Narzędzie 6 Utworzenie nowych SOR powstałych od podstaw lub na bazie istniejących izb przyjęć ze szczególnym uwzględnieniem stanowisk wstępnej intensywnej terapii (roboty budowlane, doposażenie) [C]</t>
  </si>
  <si>
    <t>Narzędzie 7 Wsparcie istniejących SOR, ze szczególnym uwzględnieniem stanowisk wstępnej intensywnej terapii (roboty budowlane, doposażenie) [C]</t>
  </si>
  <si>
    <t>Narzędzie 8 Modernizacja istniejących CU (roboty budowalne, doposażenie) [C]</t>
  </si>
  <si>
    <t>Narzędzie 9 Utworzenie nowych CU (roboty budowlane, doposażenie) [C]</t>
  </si>
  <si>
    <t>Narzędzie 10 Budowa lub remont całodobowych lotnisk lub lądowisk dla śmigłowców przy jednostkach organizacyjnych szpitali wyspecjalizowanych w zakresie udzielania świadczeń zdrowotnych niezbędnych dla ratownictwa medycznego (roboty budowlane, doposażenie) [C]</t>
  </si>
  <si>
    <t>Narzędzie 11 Wsparcie baz Lotniczego Pogotowia Ratunkowego (roboty budowlane, doposażenie oraz wyposażenie śmigłowców ratowniczych w sprzęt umożliwiający loty w trudnych warunkach atmosferycznych i w nocy) [C]</t>
  </si>
  <si>
    <t>Narzędzie 12 Wsparcie ponadregionalnych podmiotów leczniczych udzielających świadczeń zdrowotnych stacjonarnych i całodobowych na rzecz osób dorosłych, dedykowanych chorobom, które są istotną przyczyną dezaktywizacji zawodowej (roboty budowlane, doposażenie) [C]</t>
  </si>
  <si>
    <t>Narzędzie 13 Wsparcie regionalnych podmiotów leczniczych udzielających świadczeń zdrowotnych na rzecz osób dorosłych, dedykowanych chorobom, które są istotną przyczyną dezaktywizacji zawodowej (roboty budowalne, doposażenie) [R]</t>
  </si>
  <si>
    <t>Narzędzie 14 Wsparcie regionalnych podmiotów leczniczych udzielających świadczeń zdrowotnych na rzecz osób dorosłych, ukierunkowanych na specyficzne dla regionu grupy chorób, które są istotną przyczyną dezaktywizacji zawodowej (roboty budowlane, doposażenie) [R]</t>
  </si>
  <si>
    <t>Narzędzie 15 Wsparcie ponadregionalnych podmiotów leczniczych udzielających świadczeń zdrowotnych stacjonarnych i całodobowych w zakresie ginekologii, położnictwa, neonatologii, pediatrii oraz innych oddziałów zajmujących się leczeniem dzieci (roboty budowlane, doposażenie) [C]</t>
  </si>
  <si>
    <t>Narzędzie 16 Wsparcie regionalnych podmiotów leczniczych udzielających świadczeń zdrowotnych stacjonarnych i całodobowych w zakresie ginekologii, położnictwa, neonatologii, pediatrii oraz innych oddziałów zajmujących się leczeniem dzieci (roboty budowlane, doposażenie) [R]</t>
  </si>
  <si>
    <t>Narzędzie 17 Wsparcie podmiotów leczniczych udzielających świadczeń zdrowotnych w zakresie geriatrii, opieki długoterminowej oraz opieki paliatywnej i hospicyjnej (roboty budowlane, doposażenie) [R]</t>
  </si>
  <si>
    <t>Narzędzie 18 Wsparcie deinstytucjonalizacji opieki nad osobami zależnymi, w szczególności poprzez rozwój alternatywnych form opieki nad osobami niesamodzielnymi ( w tym osobami starszymi) [C oraz R]</t>
  </si>
  <si>
    <t>Narzędzie 19 Wdrożenie programów wczesnego wykrywania wad rozwojowych i rehabilitacji dzieci zagrożonych niepełnosprawnością i niepełnosprawnych [R]</t>
  </si>
  <si>
    <t>Narzędzie 20 Działania projakościowe dedykowane podmiotom leczniczym, które świadczą szpitalne usługi medyczne [C]</t>
  </si>
  <si>
    <t>Narzędzie 21 Działania projakościowe dedykowane podmiotom świadczącym podstawowa opiekę zdrowotną [C]</t>
  </si>
  <si>
    <t>Narzędzie 22 Przygotowanie, przetestowanie i wdrożenie do systemu opieki zdrowotnej organizacji opieki koordynowanej (OOK) służącej polepszeniu jakości i efektywności publicznych usług zdrowotnych (pilotaż nowej formy organizacji, procesu i rozwiązań technologicznych ) [C]</t>
  </si>
  <si>
    <t>Narzędzie 23 Stworzenie systemu mapowania potrzeb zdrowotnych (poprawa jakości danych dotyczących m. in. informacji o stanie infrastruktury medycznej, rejestrach medycznych dedykowanych określonym jednostkom chorobowym oraz identyfikacja "białych plam" w opiece zdrowotnej) [C]</t>
  </si>
  <si>
    <t xml:space="preserve">Narzędzie 24 Szkolenia pracowników administracyjnych i zarządzających podmiotami leczniczymi, jak również przedstawicieli płatnika i podmiotów tworzących, służące poprawie efektywności funkcjonowania systemu ochrony zdrowia, ze szczególnym uwzględnieniem rozwoju zdolności analitycznych i audytu wewnętrznego w jednostkach systemu ochrony zdrowia [C] </t>
  </si>
  <si>
    <t>Narzędzie 25 Działania na rzecz rozwoju dialogu społecznego oraz idei społecznej odpowiedzialności instytucji systemu ochrony zdrowia, poprzez m. in. wsparcie współpracy administracji systemu ochrony zdrowia z organizacjami pacjenckimi [C]</t>
  </si>
  <si>
    <t>Narzędzie 26 Upowszechnienie wymiany elektronicznej dokumentacji medycznej [C i R]</t>
  </si>
  <si>
    <t>Narzędzie 27 Upowszechnienie wymiany telemedycyny [C i R]</t>
  </si>
  <si>
    <t>Narzędzie 28 Upowszechnienie wykorzystania systemów rejestrowych i systemów klasyfikacji medycznych [C]</t>
  </si>
  <si>
    <t>Narzędzie 29 Udostępnianie informatycznych narzędzi wsparcia efektywnego zarządzania ochrony zdrowia [C]</t>
  </si>
  <si>
    <t>Narzędzie 30 Poprawa kompetencji cyfrowych świadczeniodawców i świadczeniobiorców [C]</t>
  </si>
  <si>
    <t>Narzędzie 31 Wsparcie rozwoju prac B+R+I w obszarze zdrowia {C i R]</t>
  </si>
  <si>
    <t>Narzędzie 32 Realizacja programów rozwojowych dla uczelni medycznych uczestniczących w procesie praktycznego kształcenia studentów, w tym tworzenie centrów symulacji medycznej [C]</t>
  </si>
  <si>
    <t>Narzędzie 33 Realizacja programów rozwojowych dla uczelni medycznych uczestniczących w procesie kształcenia pielęgniarek i położnych ukierunkowanych na zwiększenie liczby absolwentów ww. kierunków [C]</t>
  </si>
  <si>
    <t>Narzędzie 34 Kształcenie specjalizacyjne lekarzy w dziedzinach istotnych z punktu widzenia potrzeb epidemiologiczno-demograficznych kraju [C]</t>
  </si>
  <si>
    <t>Narzędzie 35 Kształcenie podyplomowe lekarzy realizowane w innych formach niż specjalizacje w obszarach istotnych z punktu widzenia potrzeb epidemiologiczno-demograficznych krju, ze szczególnym uwzględnieniem lekarzy współpracujących z placówkami podstawowej opieki zdrowotnej [C]</t>
  </si>
  <si>
    <t>Narzędzie 36 Kształcenie podyplomowe pielęgniarek i położnych w obszarach związanych z potrzebami epidemiologiczno-demograficznymi [C]</t>
  </si>
  <si>
    <t>Narzędzie 37 Doskonalenie zawodowe pracowników innych zawodów istotnych z punktu widzenia funkcjonowania systemu ochrony zdrowia w obszarach istotnych dla zaspokojenia potrzeb epidemiologiczno-demograficznych [C]</t>
  </si>
  <si>
    <t>lubelskie</t>
  </si>
  <si>
    <t>lubuskie</t>
  </si>
  <si>
    <t>łódzkie</t>
  </si>
  <si>
    <t>małopolskie</t>
  </si>
  <si>
    <t>mazowieckie</t>
  </si>
  <si>
    <t>opolskie</t>
  </si>
  <si>
    <t>podkarpackie</t>
  </si>
  <si>
    <t>podlaskie</t>
  </si>
  <si>
    <t>pomorskie</t>
  </si>
  <si>
    <t>ślaskie</t>
  </si>
  <si>
    <t>świętokrzyskie</t>
  </si>
  <si>
    <t>warmińsko-mazurskie</t>
  </si>
  <si>
    <t>wielkopolskie</t>
  </si>
  <si>
    <t>zachodniopomorskie</t>
  </si>
  <si>
    <t>EFRR</t>
  </si>
  <si>
    <t>EFS</t>
  </si>
  <si>
    <t>Nazwa Programu Operacyjnego</t>
  </si>
  <si>
    <t>Wersja Planu działań (dalej PD) [nr wersji/RRRR]</t>
  </si>
  <si>
    <t>PI 2c</t>
  </si>
  <si>
    <t>PI 8vi</t>
  </si>
  <si>
    <t>PI 9a</t>
  </si>
  <si>
    <t>PI 9iv</t>
  </si>
  <si>
    <t>PI 10ii</t>
  </si>
  <si>
    <t>PI 10iii</t>
  </si>
  <si>
    <t>PI 9a Inwestycje w infrastrukturę zdrowotną i społeczną, które przyczyniają się do rozwoju krajowego, regionalnego i lokalnego, zmniejszania nierówności w zakresie stanu zdrowia, promowanie włączenia społecznego poprzez lepszy dostęp do usług społecznych, kulturalnych i rekreacyjnych oraz przejścia z usług instytucjonalnych do usług na poziomie społeczności lokalnych</t>
  </si>
  <si>
    <t>Oś priorytetowa</t>
  </si>
  <si>
    <t>Wskaźniki</t>
  </si>
  <si>
    <t>Rodzaj 
[produktu/rezultatu]</t>
  </si>
  <si>
    <t>Nr konkursu w Planie Działań</t>
  </si>
  <si>
    <t>regionalny</t>
  </si>
  <si>
    <t>Nazwa wskaźnika</t>
  </si>
  <si>
    <t>Szacowana wartość osiągnięta dzięki realizacji konkursu</t>
  </si>
  <si>
    <t>TAK (jeśli TAK, wypełnij również arkusz RPZ)</t>
  </si>
  <si>
    <t xml:space="preserve">Kosztorys RPZ </t>
  </si>
  <si>
    <t>REKOMENDACJE KOMITETU STERUJĄCEGO</t>
  </si>
  <si>
    <t>Opis zgodności kryterium z rekomendacją</t>
  </si>
  <si>
    <t>Lp.</t>
  </si>
  <si>
    <t>POZOSTAŁE KRYTERIA PROPONOWANE PRZEZ IZ/IP</t>
  </si>
  <si>
    <t>Uwagi</t>
  </si>
  <si>
    <t>Program Operacyjny Wiedza, Edukacja, Rozwój</t>
  </si>
  <si>
    <t>Program Operacyjny Infrastruktura i Środowisko na lata 2014 - 2020</t>
  </si>
  <si>
    <t>Regionalny Program Operacyjny Województwa Dolnośląskiego na lata 2014 - 2020</t>
  </si>
  <si>
    <t>Regionalny Program Operacyjny Województwa Kujawsko-Pomorskiego na lata 2014 - 2020</t>
  </si>
  <si>
    <t>Regionalny Program Operacyjny Województwa Lubelskiego na lata 2014 - 2020</t>
  </si>
  <si>
    <t>Regionalny Program Operacyjny Województwa Lubuskiego na lata 2014 - 2020</t>
  </si>
  <si>
    <t>Regionalny Program Operacyjny Województwa Łódzkiego na lata 2014 - 2020</t>
  </si>
  <si>
    <t>Regionalny Program Operacyjny Województwa Małopolskiego na lata 2014 - 2020</t>
  </si>
  <si>
    <t>Regionalny Program Operacyjny Województwa Mazowieckiego na lata 2014 - 2020</t>
  </si>
  <si>
    <t>Regionalny Program Operacyjny Województwa Opolskiego na lata 2014 - 2020</t>
  </si>
  <si>
    <t>Regionalny Program Operacyjny Województwa Podkarpackiego na lata 2014 - 2020</t>
  </si>
  <si>
    <t>Regionalny Program Operacyjny Województwa Podlaskiego na lata 2014 - 2020</t>
  </si>
  <si>
    <t>Regionalny Program Operacyjny Województwa Pomorskiego na lata 2014 - 2020</t>
  </si>
  <si>
    <t>Regionalny Program Operacyjny Województwa Śląskiego na lata 2014 - 2020</t>
  </si>
  <si>
    <t>Regionalny Program Operacyjny Województwa Świętokrzyskiego na lata 2014 - 2020</t>
  </si>
  <si>
    <t>Regionalny Program Operacyjny Województwa Warmińsko-Mazurskiego na lata 2014 - 2020</t>
  </si>
  <si>
    <t>Regionalny Program Operacyjny Województwa Wielkopolskiego na lata 2014 - 2020</t>
  </si>
  <si>
    <t>Regionalny Program Operacyjny Województwa Zachodniopomorskiego na lata 2014 - 2020</t>
  </si>
  <si>
    <t>A. Rozwój profilaktyki zdrowotnej, diagnostyki i medycyny naprawczej ukierunkowany na główne problemy epidemiologiczne w Polsce</t>
  </si>
  <si>
    <t>B. Przeciwdziałanie negatywnym trendom demograficznym poprzez rozwój opieki nad matką i dzieckiem oraz osobami starszymi</t>
  </si>
  <si>
    <t>C. Poprawa efektywności i organizacji systemu opieki zdrowotnej w kontekście zmieniającej się sytuacji demograficznej i epidemiologicznej oraz wspieranie badań naukowych, rozwoju technologicznego i innowacji w ochronie zdrowia</t>
  </si>
  <si>
    <t>D. Wsparcie systemu kształcenia kadr medycznych w kontekście dostosowania zasobów do zmieniających się potrzeb społecznych</t>
  </si>
  <si>
    <t>Data i podpis osoby upoważnionej do złożenia 
Planu działań 
(zgodnie z informacją w pkt Informacje ogólne)</t>
  </si>
  <si>
    <t>Zakres terytorialny inwestycji</t>
  </si>
  <si>
    <t>Wartość docelowa zakładana 
w PO/SZOOP</t>
  </si>
  <si>
    <t>Typ beneficjenta RPZ
(potencjalni wnioskodawcy)</t>
  </si>
  <si>
    <t>Rekomendacja KS dla kryterium</t>
  </si>
  <si>
    <t xml:space="preserve">Rodzaj kryterium </t>
  </si>
  <si>
    <t>TERYT powiat</t>
  </si>
  <si>
    <t>TERYT  województwo</t>
  </si>
  <si>
    <t>Dane kontaktowe osoby upoważnionej do złożenia Planu Działań (imię i nazwisko, komórka organizacyjna, stanowisko, tel., e-mail)</t>
  </si>
  <si>
    <t>Typ/typy projektów (operacji) przewidziane do realizacji w ramach konkursu</t>
  </si>
  <si>
    <t>Potencjalni beneficjenci/ 
Typy beneficjentów</t>
  </si>
  <si>
    <t>Mapa potrzeb zdrowotnych, z której wynika potrzeba realizacji konkursu/projektu pozakonkursowego</t>
  </si>
  <si>
    <t>WYKAZ DZIAŁAŃ, KTÓRE BĘDĄ UZGODNIONE W KOLEJNYCH PLANACH DZIAŁAŃ</t>
  </si>
  <si>
    <t>Nazwa działania/projektu/programu</t>
  </si>
  <si>
    <t>Załącznik nr 1. Listy programów/działań/ projektów spoza EFSI ze środków publicznych oraz innych działań EFSI nieopisanych w głównej części Planu działań.</t>
  </si>
  <si>
    <t>Miasto</t>
  </si>
  <si>
    <t>Lokalizacja działania/projektu/programu</t>
  </si>
  <si>
    <t>Województwo</t>
  </si>
  <si>
    <t>Ulica</t>
  </si>
  <si>
    <t>Wartość całkowita projektu [PLN]</t>
  </si>
  <si>
    <t xml:space="preserve">Dofinansowanie UE [PLN] </t>
  </si>
  <si>
    <t>Kod pocztowy</t>
  </si>
  <si>
    <t>Data rozpoczęcia realizacji działania/ projektu/ programu</t>
  </si>
  <si>
    <t>Data zakończenia realizacji działania/ projektu/ programu</t>
  </si>
  <si>
    <t>Działania planowane/ realizowane  w ramach przedsięwzięciu (główne rezultaty)</t>
  </si>
  <si>
    <t>Minimalna wartość projektu [PLN]</t>
  </si>
  <si>
    <t>Maksymalna wartość projektu [PLN]</t>
  </si>
  <si>
    <t>Instytucja realizująca/ Beneficjent</t>
  </si>
  <si>
    <t>Zgodnie z załącznikiem do fiszki.</t>
  </si>
  <si>
    <t>Kryterium</t>
  </si>
  <si>
    <t>Nr konkursu/ 
projektu pozakonkursowego</t>
  </si>
  <si>
    <t>Tytuł konkursu/ 
projektu pozakonkursowego</t>
  </si>
  <si>
    <t>Identyfikator/
nr umowy o dofinansowanie</t>
  </si>
  <si>
    <t>skroty_PP</t>
  </si>
  <si>
    <t>wojewodztwa</t>
  </si>
  <si>
    <t>narzedzia_PP_cale</t>
  </si>
  <si>
    <t>04 01</t>
  </si>
  <si>
    <t>20 01</t>
  </si>
  <si>
    <t>28 01</t>
  </si>
  <si>
    <t>10 01</t>
  </si>
  <si>
    <t>24 01</t>
  </si>
  <si>
    <t>06 01</t>
  </si>
  <si>
    <t>06 61</t>
  </si>
  <si>
    <t>14 01</t>
  </si>
  <si>
    <t>32 01</t>
  </si>
  <si>
    <t>20 02</t>
  </si>
  <si>
    <t>20 61</t>
  </si>
  <si>
    <t>20 03</t>
  </si>
  <si>
    <t>24 02</t>
  </si>
  <si>
    <t>24 61</t>
  </si>
  <si>
    <t>18 01</t>
  </si>
  <si>
    <t>06 02</t>
  </si>
  <si>
    <t>12 01</t>
  </si>
  <si>
    <t>02 01</t>
  </si>
  <si>
    <t>28 02</t>
  </si>
  <si>
    <t>04 02</t>
  </si>
  <si>
    <t>12 02</t>
  </si>
  <si>
    <t>16 01</t>
  </si>
  <si>
    <t>10 21</t>
  </si>
  <si>
    <t>18 02</t>
  </si>
  <si>
    <t>26 01</t>
  </si>
  <si>
    <t>04 03</t>
  </si>
  <si>
    <t>04 61</t>
  </si>
  <si>
    <t>24 62</t>
  </si>
  <si>
    <t>22 01</t>
  </si>
  <si>
    <t>06 62</t>
  </si>
  <si>
    <t>04 04</t>
  </si>
  <si>
    <t>06 03</t>
  </si>
  <si>
    <t>30 01</t>
  </si>
  <si>
    <t>22 02</t>
  </si>
  <si>
    <t>24 63</t>
  </si>
  <si>
    <t>32 02</t>
  </si>
  <si>
    <t>12 03</t>
  </si>
  <si>
    <t>14 02</t>
  </si>
  <si>
    <t>24 03</t>
  </si>
  <si>
    <t>30 02</t>
  </si>
  <si>
    <t>24 64</t>
  </si>
  <si>
    <t>24 04</t>
  </si>
  <si>
    <t>22 03</t>
  </si>
  <si>
    <t>24 65</t>
  </si>
  <si>
    <t>12 04</t>
  </si>
  <si>
    <t>18 03</t>
  </si>
  <si>
    <t>32 03</t>
  </si>
  <si>
    <t>28 03</t>
  </si>
  <si>
    <t>02 02</t>
  </si>
  <si>
    <t>28 61</t>
  </si>
  <si>
    <t>28 04</t>
  </si>
  <si>
    <t>28 05</t>
  </si>
  <si>
    <t>14 03</t>
  </si>
  <si>
    <t>22 61</t>
  </si>
  <si>
    <t>22 04</t>
  </si>
  <si>
    <t>22 62</t>
  </si>
  <si>
    <t>28 06</t>
  </si>
  <si>
    <t>24 66</t>
  </si>
  <si>
    <t>24 05</t>
  </si>
  <si>
    <t>02 03</t>
  </si>
  <si>
    <t>16 02</t>
  </si>
  <si>
    <t>30 03</t>
  </si>
  <si>
    <t>32 04</t>
  </si>
  <si>
    <t>04 05</t>
  </si>
  <si>
    <t>28 18</t>
  </si>
  <si>
    <t>12 05</t>
  </si>
  <si>
    <t>08 01</t>
  </si>
  <si>
    <t>08 61</t>
  </si>
  <si>
    <t>14 04</t>
  </si>
  <si>
    <t>30 04</t>
  </si>
  <si>
    <t>02 04</t>
  </si>
  <si>
    <t>20 04</t>
  </si>
  <si>
    <t>14 05</t>
  </si>
  <si>
    <t>30 05</t>
  </si>
  <si>
    <t>14 06</t>
  </si>
  <si>
    <t>04 62</t>
  </si>
  <si>
    <t>04 06</t>
  </si>
  <si>
    <t>32 05</t>
  </si>
  <si>
    <t>32 06</t>
  </si>
  <si>
    <t>20 05</t>
  </si>
  <si>
    <t>06 04</t>
  </si>
  <si>
    <t>28 07</t>
  </si>
  <si>
    <t>04 07</t>
  </si>
  <si>
    <t>06 05</t>
  </si>
  <si>
    <t>30 06</t>
  </si>
  <si>
    <t>18 04</t>
  </si>
  <si>
    <t>18 05</t>
  </si>
  <si>
    <t>24 67</t>
  </si>
  <si>
    <t>02 05</t>
  </si>
  <si>
    <t>24 68</t>
  </si>
  <si>
    <t>02 61</t>
  </si>
  <si>
    <t>02 06</t>
  </si>
  <si>
    <t>26 02</t>
  </si>
  <si>
    <t>30 07</t>
  </si>
  <si>
    <t>30 61</t>
  </si>
  <si>
    <t>02 07</t>
  </si>
  <si>
    <t>32 07</t>
  </si>
  <si>
    <t>22 05</t>
  </si>
  <si>
    <t>24 69</t>
  </si>
  <si>
    <t>26 03</t>
  </si>
  <si>
    <t>16 03</t>
  </si>
  <si>
    <t>30 08</t>
  </si>
  <si>
    <t>28 08</t>
  </si>
  <si>
    <t>26 61</t>
  </si>
  <si>
    <t>26 04</t>
  </si>
  <si>
    <t>16 04</t>
  </si>
  <si>
    <t>24 06</t>
  </si>
  <si>
    <t>02 08</t>
  </si>
  <si>
    <t>18 06</t>
  </si>
  <si>
    <t>20 06</t>
  </si>
  <si>
    <t>30 09</t>
  </si>
  <si>
    <t>32 08</t>
  </si>
  <si>
    <t>26 05</t>
  </si>
  <si>
    <t>30 62</t>
  </si>
  <si>
    <t>30 10</t>
  </si>
  <si>
    <t>32 61</t>
  </si>
  <si>
    <t>32 09</t>
  </si>
  <si>
    <t>30 11</t>
  </si>
  <si>
    <t>22 06</t>
  </si>
  <si>
    <t>14 07</t>
  </si>
  <si>
    <t>12 06</t>
  </si>
  <si>
    <t>12 61</t>
  </si>
  <si>
    <t>16 05</t>
  </si>
  <si>
    <t>06 06</t>
  </si>
  <si>
    <t>06 07</t>
  </si>
  <si>
    <t>18 61</t>
  </si>
  <si>
    <t>08 02</t>
  </si>
  <si>
    <t>18 07</t>
  </si>
  <si>
    <t>30 12</t>
  </si>
  <si>
    <t>10 02</t>
  </si>
  <si>
    <t>22 07</t>
  </si>
  <si>
    <t>14 08</t>
  </si>
  <si>
    <t>02 62</t>
  </si>
  <si>
    <t>02 09</t>
  </si>
  <si>
    <t>18 21</t>
  </si>
  <si>
    <t>30 13</t>
  </si>
  <si>
    <t>30 63</t>
  </si>
  <si>
    <t>18 08</t>
  </si>
  <si>
    <t>22 08</t>
  </si>
  <si>
    <t>28 09</t>
  </si>
  <si>
    <t>12 07</t>
  </si>
  <si>
    <t>04 08</t>
  </si>
  <si>
    <t>14 09</t>
  </si>
  <si>
    <t>18 09</t>
  </si>
  <si>
    <t>02 10</t>
  </si>
  <si>
    <t>06 08</t>
  </si>
  <si>
    <t>06 09</t>
  </si>
  <si>
    <t>02 11</t>
  </si>
  <si>
    <t>06 63</t>
  </si>
  <si>
    <t>24 07</t>
  </si>
  <si>
    <t>02 12</t>
  </si>
  <si>
    <t>18 10</t>
  </si>
  <si>
    <t>10 03</t>
  </si>
  <si>
    <t>10 04</t>
  </si>
  <si>
    <t>06 10</t>
  </si>
  <si>
    <t>32 18</t>
  </si>
  <si>
    <t>20 62</t>
  </si>
  <si>
    <t>20 07</t>
  </si>
  <si>
    <t>14 10</t>
  </si>
  <si>
    <t>10 05</t>
  </si>
  <si>
    <t>10 06</t>
  </si>
  <si>
    <t>10 61</t>
  </si>
  <si>
    <t>06 11</t>
  </si>
  <si>
    <t>14 11</t>
  </si>
  <si>
    <t>22 09</t>
  </si>
  <si>
    <t>12 08</t>
  </si>
  <si>
    <t>18 11</t>
  </si>
  <si>
    <t>30 14</t>
  </si>
  <si>
    <t>08 03</t>
  </si>
  <si>
    <t>24 08</t>
  </si>
  <si>
    <t>02 13</t>
  </si>
  <si>
    <t>14 12</t>
  </si>
  <si>
    <t>14 13</t>
  </si>
  <si>
    <t>04 09</t>
  </si>
  <si>
    <t>20 08</t>
  </si>
  <si>
    <t>28 10</t>
  </si>
  <si>
    <t>24 70</t>
  </si>
  <si>
    <t>24 09</t>
  </si>
  <si>
    <t>12 09</t>
  </si>
  <si>
    <t>32 10</t>
  </si>
  <si>
    <t>04 10</t>
  </si>
  <si>
    <t>16 06</t>
  </si>
  <si>
    <t>28 11</t>
  </si>
  <si>
    <t>18 12</t>
  </si>
  <si>
    <t>22 10</t>
  </si>
  <si>
    <t>14 14</t>
  </si>
  <si>
    <t>28 12</t>
  </si>
  <si>
    <t>12 10</t>
  </si>
  <si>
    <t>08 04</t>
  </si>
  <si>
    <t>12 11</t>
  </si>
  <si>
    <t>30 15</t>
  </si>
  <si>
    <t>12 62</t>
  </si>
  <si>
    <t>16 07</t>
  </si>
  <si>
    <t>30 16</t>
  </si>
  <si>
    <t>28 13</t>
  </si>
  <si>
    <t>16 08</t>
  </si>
  <si>
    <t>02 14</t>
  </si>
  <si>
    <t>12 12</t>
  </si>
  <si>
    <t>28 62</t>
  </si>
  <si>
    <t>28 14</t>
  </si>
  <si>
    <t>02 15</t>
  </si>
  <si>
    <t>26 06</t>
  </si>
  <si>
    <t>10 07</t>
  </si>
  <si>
    <t>16 61</t>
  </si>
  <si>
    <t>06 12</t>
  </si>
  <si>
    <t>16 09</t>
  </si>
  <si>
    <t>14 15</t>
  </si>
  <si>
    <t>14 61</t>
  </si>
  <si>
    <t>26 07</t>
  </si>
  <si>
    <t>14 16</t>
  </si>
  <si>
    <t>30 17</t>
  </si>
  <si>
    <t>28 15</t>
  </si>
  <si>
    <t>30 18</t>
  </si>
  <si>
    <t>12 13</t>
  </si>
  <si>
    <t>14 17</t>
  </si>
  <si>
    <t>10 08</t>
  </si>
  <si>
    <t>10 09</t>
  </si>
  <si>
    <t>06 13</t>
  </si>
  <si>
    <t>14 18</t>
  </si>
  <si>
    <t>24 71</t>
  </si>
  <si>
    <t>30 19</t>
  </si>
  <si>
    <t>26 08</t>
  </si>
  <si>
    <t>10 10</t>
  </si>
  <si>
    <t>10 62</t>
  </si>
  <si>
    <t>28 16</t>
  </si>
  <si>
    <t>30 20</t>
  </si>
  <si>
    <t>14 62</t>
  </si>
  <si>
    <t>14 19</t>
  </si>
  <si>
    <t>14 20</t>
  </si>
  <si>
    <t>10 11</t>
  </si>
  <si>
    <t>32 11</t>
  </si>
  <si>
    <t>02 16</t>
  </si>
  <si>
    <t>30 64</t>
  </si>
  <si>
    <t>30 21</t>
  </si>
  <si>
    <t>12 14</t>
  </si>
  <si>
    <t>16 10</t>
  </si>
  <si>
    <t>14 21</t>
  </si>
  <si>
    <t>14 22</t>
  </si>
  <si>
    <t>18 13</t>
  </si>
  <si>
    <t>18 62</t>
  </si>
  <si>
    <t>18 14</t>
  </si>
  <si>
    <t>14 23</t>
  </si>
  <si>
    <t>24 10</t>
  </si>
  <si>
    <t>22 11</t>
  </si>
  <si>
    <t>06 14</t>
  </si>
  <si>
    <t>14 24</t>
  </si>
  <si>
    <t>32 12</t>
  </si>
  <si>
    <t>24 11</t>
  </si>
  <si>
    <t>14 63</t>
  </si>
  <si>
    <t>14 25</t>
  </si>
  <si>
    <t>10 12</t>
  </si>
  <si>
    <t>04 11</t>
  </si>
  <si>
    <t>06 15</t>
  </si>
  <si>
    <t>30 22</t>
  </si>
  <si>
    <t>10 13</t>
  </si>
  <si>
    <t>18 15</t>
  </si>
  <si>
    <t>24 72</t>
  </si>
  <si>
    <t>24 12</t>
  </si>
  <si>
    <t>24 73</t>
  </si>
  <si>
    <t>06 16</t>
  </si>
  <si>
    <t>04 12</t>
  </si>
  <si>
    <t>18 16</t>
  </si>
  <si>
    <t>18 63</t>
  </si>
  <si>
    <t>26 09</t>
  </si>
  <si>
    <t>18 17</t>
  </si>
  <si>
    <t>20 09</t>
  </si>
  <si>
    <t>04 13</t>
  </si>
  <si>
    <t>14 64</t>
  </si>
  <si>
    <t>14 26</t>
  </si>
  <si>
    <t>24 74</t>
  </si>
  <si>
    <t>20 10</t>
  </si>
  <si>
    <t>10 14</t>
  </si>
  <si>
    <t>14 27</t>
  </si>
  <si>
    <t>26 10</t>
  </si>
  <si>
    <t>10 63</t>
  </si>
  <si>
    <t>10 15</t>
  </si>
  <si>
    <t>32 13</t>
  </si>
  <si>
    <t>08 05</t>
  </si>
  <si>
    <t>30 23</t>
  </si>
  <si>
    <t>22 63</t>
  </si>
  <si>
    <t>22 12</t>
  </si>
  <si>
    <t>14 28</t>
  </si>
  <si>
    <t>14 29</t>
  </si>
  <si>
    <t>20 11</t>
  </si>
  <si>
    <t>22 64</t>
  </si>
  <si>
    <t>24 75</t>
  </si>
  <si>
    <t>18 18</t>
  </si>
  <si>
    <t>26 11</t>
  </si>
  <si>
    <t>32 14</t>
  </si>
  <si>
    <t>22 13</t>
  </si>
  <si>
    <t>26 12</t>
  </si>
  <si>
    <t>16 11</t>
  </si>
  <si>
    <t>08 06</t>
  </si>
  <si>
    <t>02 17</t>
  </si>
  <si>
    <t>18 19</t>
  </si>
  <si>
    <t>08 07</t>
  </si>
  <si>
    <t>12 15</t>
  </si>
  <si>
    <t>20 12</t>
  </si>
  <si>
    <t>20 63</t>
  </si>
  <si>
    <t>30 24</t>
  </si>
  <si>
    <t>32 62</t>
  </si>
  <si>
    <t>32 15</t>
  </si>
  <si>
    <t>28 17</t>
  </si>
  <si>
    <t>22 16</t>
  </si>
  <si>
    <t>14 30</t>
  </si>
  <si>
    <t>02 18</t>
  </si>
  <si>
    <t>30 25</t>
  </si>
  <si>
    <t>30 26</t>
  </si>
  <si>
    <t>06 17</t>
  </si>
  <si>
    <t>02 19</t>
  </si>
  <si>
    <t>32 16</t>
  </si>
  <si>
    <t>08 08</t>
  </si>
  <si>
    <t>04 14</t>
  </si>
  <si>
    <t>24 76</t>
  </si>
  <si>
    <t>32 63</t>
  </si>
  <si>
    <t>18 64</t>
  </si>
  <si>
    <t>18 20</t>
  </si>
  <si>
    <t>24 13</t>
  </si>
  <si>
    <t>12 16</t>
  </si>
  <si>
    <t>12 63</t>
  </si>
  <si>
    <t>12 17</t>
  </si>
  <si>
    <t>22 14</t>
  </si>
  <si>
    <t>06 18</t>
  </si>
  <si>
    <t>10 16</t>
  </si>
  <si>
    <t>04 63</t>
  </si>
  <si>
    <t>04 15</t>
  </si>
  <si>
    <t>02 20</t>
  </si>
  <si>
    <t>04 16</t>
  </si>
  <si>
    <t>30 27</t>
  </si>
  <si>
    <t>24 77</t>
  </si>
  <si>
    <t>24 14</t>
  </si>
  <si>
    <t>12 18</t>
  </si>
  <si>
    <t>02 21</t>
  </si>
  <si>
    <t>32 17</t>
  </si>
  <si>
    <t>14 65</t>
  </si>
  <si>
    <t>14 32</t>
  </si>
  <si>
    <t>04 17</t>
  </si>
  <si>
    <t>30 28</t>
  </si>
  <si>
    <t>22 15</t>
  </si>
  <si>
    <t>28 19</t>
  </si>
  <si>
    <t>14 33</t>
  </si>
  <si>
    <t>12 19</t>
  </si>
  <si>
    <t>10 17</t>
  </si>
  <si>
    <t>10 18</t>
  </si>
  <si>
    <t>04 64</t>
  </si>
  <si>
    <t>04 18</t>
  </si>
  <si>
    <t>06 19</t>
  </si>
  <si>
    <t>26 13</t>
  </si>
  <si>
    <t>24 15</t>
  </si>
  <si>
    <t>30 29</t>
  </si>
  <si>
    <t>14 34</t>
  </si>
  <si>
    <t>02 22</t>
  </si>
  <si>
    <t>02 64</t>
  </si>
  <si>
    <t>02 23</t>
  </si>
  <si>
    <t>30 30</t>
  </si>
  <si>
    <t>08 12</t>
  </si>
  <si>
    <t>20 13</t>
  </si>
  <si>
    <t>14 35</t>
  </si>
  <si>
    <t>24 78</t>
  </si>
  <si>
    <t>20 14</t>
  </si>
  <si>
    <t>06 20</t>
  </si>
  <si>
    <t>06 64</t>
  </si>
  <si>
    <t>24 16</t>
  </si>
  <si>
    <t>02 24</t>
  </si>
  <si>
    <t>10 19</t>
  </si>
  <si>
    <t>10 20</t>
  </si>
  <si>
    <t>02 25</t>
  </si>
  <si>
    <t>08 62</t>
  </si>
  <si>
    <t>08 09</t>
  </si>
  <si>
    <t>02 26</t>
  </si>
  <si>
    <t>30 31</t>
  </si>
  <si>
    <t>14 36</t>
  </si>
  <si>
    <t>08 10</t>
  </si>
  <si>
    <t>08 11</t>
  </si>
  <si>
    <t>04 19</t>
  </si>
  <si>
    <t>24 79</t>
  </si>
  <si>
    <t>14 37</t>
  </si>
  <si>
    <t>14 38</t>
  </si>
  <si>
    <t>24 17</t>
  </si>
  <si>
    <t>aleksandrowski</t>
  </si>
  <si>
    <t>augustowski</t>
  </si>
  <si>
    <t>bartoszycki</t>
  </si>
  <si>
    <t>bełchatowski</t>
  </si>
  <si>
    <t>będziński</t>
  </si>
  <si>
    <t>bialski</t>
  </si>
  <si>
    <t>m. Biała Podlaska</t>
  </si>
  <si>
    <t>białobrzeski</t>
  </si>
  <si>
    <t>białogardzki</t>
  </si>
  <si>
    <t>białostocki</t>
  </si>
  <si>
    <t>m. Białystok</t>
  </si>
  <si>
    <t>bielski (podlaski)</t>
  </si>
  <si>
    <t>bielski (śląski)</t>
  </si>
  <si>
    <t>m. Bielsko-Biała</t>
  </si>
  <si>
    <t>bieszczadzki</t>
  </si>
  <si>
    <t>biłgorajski</t>
  </si>
  <si>
    <t>bocheński</t>
  </si>
  <si>
    <t>bolesławiecki</t>
  </si>
  <si>
    <t>braniewski</t>
  </si>
  <si>
    <t>brodnicki</t>
  </si>
  <si>
    <t>brzeski (małopolski)</t>
  </si>
  <si>
    <t>brzeski (opolski)</t>
  </si>
  <si>
    <t>brzeziński</t>
  </si>
  <si>
    <t>brzozowski</t>
  </si>
  <si>
    <t>buski</t>
  </si>
  <si>
    <t>bydgoski</t>
  </si>
  <si>
    <t>m. Bydgoszcz</t>
  </si>
  <si>
    <t>m. Bytom</t>
  </si>
  <si>
    <t>bytowski</t>
  </si>
  <si>
    <t>m. Chełm</t>
  </si>
  <si>
    <t>chełmiński</t>
  </si>
  <si>
    <t>chełmski</t>
  </si>
  <si>
    <t>chodzieski</t>
  </si>
  <si>
    <t>chojnicki</t>
  </si>
  <si>
    <t>m. Chorzów</t>
  </si>
  <si>
    <t>choszczeński</t>
  </si>
  <si>
    <t>chrzanowski</t>
  </si>
  <si>
    <t>ciechanowski</t>
  </si>
  <si>
    <t>cieszyński</t>
  </si>
  <si>
    <t>czarnkowsko-trzcianecki</t>
  </si>
  <si>
    <t>m. Częstochowa</t>
  </si>
  <si>
    <t>częstochowski</t>
  </si>
  <si>
    <t>człuchowski</t>
  </si>
  <si>
    <t>m. Dąbrowa Górnicza</t>
  </si>
  <si>
    <t>dąbrowski</t>
  </si>
  <si>
    <t>dębicki</t>
  </si>
  <si>
    <t>drawski</t>
  </si>
  <si>
    <t>działdowski</t>
  </si>
  <si>
    <t>dzierżoniowski</t>
  </si>
  <si>
    <t>m. Elbląg</t>
  </si>
  <si>
    <t>elbląski</t>
  </si>
  <si>
    <t>ełcki</t>
  </si>
  <si>
    <t>garwoliński</t>
  </si>
  <si>
    <t>m. Gdańsk</t>
  </si>
  <si>
    <t>gdański</t>
  </si>
  <si>
    <t>m. Gdynia</t>
  </si>
  <si>
    <t>giżycki</t>
  </si>
  <si>
    <t>m. Gliwice</t>
  </si>
  <si>
    <t>gliwicki</t>
  </si>
  <si>
    <t>głogowski</t>
  </si>
  <si>
    <t>głubczycki</t>
  </si>
  <si>
    <t>gnieźnieński</t>
  </si>
  <si>
    <t>goleniowski</t>
  </si>
  <si>
    <t>golubsko-dobrzyński</t>
  </si>
  <si>
    <t>gołdapski</t>
  </si>
  <si>
    <t>gorlicki</t>
  </si>
  <si>
    <t>gorzowski</t>
  </si>
  <si>
    <t>m. Gorzów Wielkopolski</t>
  </si>
  <si>
    <t>gostyniński</t>
  </si>
  <si>
    <t>gostyński</t>
  </si>
  <si>
    <t>górowski</t>
  </si>
  <si>
    <t>grajewski</t>
  </si>
  <si>
    <t>grodziski (mazowiecki)</t>
  </si>
  <si>
    <t>grodziski (wielkopolski)</t>
  </si>
  <si>
    <t>grójecki</t>
  </si>
  <si>
    <t>m. Grudziądz</t>
  </si>
  <si>
    <t>grudziądzki</t>
  </si>
  <si>
    <t>gryficki</t>
  </si>
  <si>
    <t>gryfiński</t>
  </si>
  <si>
    <t>hajnowski</t>
  </si>
  <si>
    <t>hrubieszowski</t>
  </si>
  <si>
    <t>iławski</t>
  </si>
  <si>
    <t>inowrocławski</t>
  </si>
  <si>
    <t>janowski</t>
  </si>
  <si>
    <t>jarociński</t>
  </si>
  <si>
    <t>jarosławski</t>
  </si>
  <si>
    <t>jasielski</t>
  </si>
  <si>
    <t>m. Jastrzębie-Zdrój</t>
  </si>
  <si>
    <t>jaworski</t>
  </si>
  <si>
    <t>m. Jaworzno</t>
  </si>
  <si>
    <t>m. Jelenia Góra</t>
  </si>
  <si>
    <t>jeleniogórski</t>
  </si>
  <si>
    <t>jędrzejowski</t>
  </si>
  <si>
    <t>kaliski</t>
  </si>
  <si>
    <t>m. Kalisz</t>
  </si>
  <si>
    <t>kamiennogórski</t>
  </si>
  <si>
    <t>kamieński</t>
  </si>
  <si>
    <t>kartuski</t>
  </si>
  <si>
    <t>m. Katowice</t>
  </si>
  <si>
    <t>kazimierski</t>
  </si>
  <si>
    <t>kędzierzyńsko-kozielski</t>
  </si>
  <si>
    <t>kępiński</t>
  </si>
  <si>
    <t>kętrzyński</t>
  </si>
  <si>
    <t>m. Kielce</t>
  </si>
  <si>
    <t>kielecki</t>
  </si>
  <si>
    <t>kluczborski</t>
  </si>
  <si>
    <t>kłobucki</t>
  </si>
  <si>
    <t>kłodzki</t>
  </si>
  <si>
    <t>kolbuszowski</t>
  </si>
  <si>
    <t>kolneński</t>
  </si>
  <si>
    <t>kolski</t>
  </si>
  <si>
    <t>kołobrzeski</t>
  </si>
  <si>
    <t>konecki</t>
  </si>
  <si>
    <t>m. Konin</t>
  </si>
  <si>
    <t>koniński</t>
  </si>
  <si>
    <t>m. Koszalin</t>
  </si>
  <si>
    <t>koszaliński</t>
  </si>
  <si>
    <t>kościański</t>
  </si>
  <si>
    <t>kościerski</t>
  </si>
  <si>
    <t>kozienicki</t>
  </si>
  <si>
    <t>krakowski</t>
  </si>
  <si>
    <t>m. Kraków</t>
  </si>
  <si>
    <t>krapkowicki</t>
  </si>
  <si>
    <t>krasnostawski</t>
  </si>
  <si>
    <t>kraśnicki</t>
  </si>
  <si>
    <t>m. Krosno</t>
  </si>
  <si>
    <t>krośnieński (odrzański)</t>
  </si>
  <si>
    <t>krośnieński (podkarpacki)</t>
  </si>
  <si>
    <t>krotoszyński</t>
  </si>
  <si>
    <t>kutnowski</t>
  </si>
  <si>
    <t>kwidzyński</t>
  </si>
  <si>
    <t>legionowski</t>
  </si>
  <si>
    <t>m. Legnica</t>
  </si>
  <si>
    <t>legnicki</t>
  </si>
  <si>
    <t>leski</t>
  </si>
  <si>
    <t>leszczyński</t>
  </si>
  <si>
    <t>m. Leszno</t>
  </si>
  <si>
    <t>leżajski</t>
  </si>
  <si>
    <t>lęborski</t>
  </si>
  <si>
    <t>lidzbarski</t>
  </si>
  <si>
    <t>limanowski</t>
  </si>
  <si>
    <t>lipnowski</t>
  </si>
  <si>
    <t>lipski</t>
  </si>
  <si>
    <t>lubaczowski</t>
  </si>
  <si>
    <t>lubański</t>
  </si>
  <si>
    <t>lubartowski</t>
  </si>
  <si>
    <t>lubelski</t>
  </si>
  <si>
    <t>lubiński</t>
  </si>
  <si>
    <t>m. Lublin</t>
  </si>
  <si>
    <t>lubliniecki</t>
  </si>
  <si>
    <t>lwówecki</t>
  </si>
  <si>
    <t>łańcucki</t>
  </si>
  <si>
    <t>łaski</t>
  </si>
  <si>
    <t>łęczycki</t>
  </si>
  <si>
    <t>łęczyński</t>
  </si>
  <si>
    <t>łobeski</t>
  </si>
  <si>
    <t>m. Łomża</t>
  </si>
  <si>
    <t>łomżyński</t>
  </si>
  <si>
    <t>łosicki</t>
  </si>
  <si>
    <t>łowicki</t>
  </si>
  <si>
    <t>łódzki wschodni</t>
  </si>
  <si>
    <t>m. Łódź</t>
  </si>
  <si>
    <t>łukowski</t>
  </si>
  <si>
    <t>makowski</t>
  </si>
  <si>
    <t>malborski</t>
  </si>
  <si>
    <t>miechowski</t>
  </si>
  <si>
    <t>mielecki</t>
  </si>
  <si>
    <t>międzychodzki</t>
  </si>
  <si>
    <t>międzyrzecki</t>
  </si>
  <si>
    <t>mikołowski</t>
  </si>
  <si>
    <t>milicki</t>
  </si>
  <si>
    <t>miński</t>
  </si>
  <si>
    <t>mławski</t>
  </si>
  <si>
    <t>mogileński</t>
  </si>
  <si>
    <t>moniecki</t>
  </si>
  <si>
    <t>mrągowski</t>
  </si>
  <si>
    <t>m. Mysłowice</t>
  </si>
  <si>
    <t>myszkowski</t>
  </si>
  <si>
    <t>myślenicki</t>
  </si>
  <si>
    <t>myśliborski</t>
  </si>
  <si>
    <t>nakielski</t>
  </si>
  <si>
    <t>namysłowski</t>
  </si>
  <si>
    <t>nidzicki</t>
  </si>
  <si>
    <t>niżański</t>
  </si>
  <si>
    <t>nowodworski (gdański)</t>
  </si>
  <si>
    <t>nowodworski (mazowiecki)</t>
  </si>
  <si>
    <t>nowomiejski</t>
  </si>
  <si>
    <t>nowosądecki</t>
  </si>
  <si>
    <t>nowosolski</t>
  </si>
  <si>
    <t>nowotarski</t>
  </si>
  <si>
    <t>nowotomyski</t>
  </si>
  <si>
    <t>m. Nowy Sącz</t>
  </si>
  <si>
    <t>nyski</t>
  </si>
  <si>
    <t>obornicki</t>
  </si>
  <si>
    <t>olecki</t>
  </si>
  <si>
    <t>oleski</t>
  </si>
  <si>
    <t>oleśnicki</t>
  </si>
  <si>
    <t>olkuski</t>
  </si>
  <si>
    <t>m. Olsztyn</t>
  </si>
  <si>
    <t>olsztyński</t>
  </si>
  <si>
    <t>oławski</t>
  </si>
  <si>
    <t>opatowski</t>
  </si>
  <si>
    <t>opoczyński</t>
  </si>
  <si>
    <t>m. Opole</t>
  </si>
  <si>
    <t>opolski (lubelski)</t>
  </si>
  <si>
    <t>opolski (śląski)</t>
  </si>
  <si>
    <t>ostrołęcki</t>
  </si>
  <si>
    <t>m. Ostrołęka</t>
  </si>
  <si>
    <t>ostrowiecki</t>
  </si>
  <si>
    <t>ostrowski (mazowiecki)</t>
  </si>
  <si>
    <t>ostrowski (wielkopolski)</t>
  </si>
  <si>
    <t>ostródzki</t>
  </si>
  <si>
    <t>ostrzeszowski</t>
  </si>
  <si>
    <t>oświęcimski</t>
  </si>
  <si>
    <t>otwocki</t>
  </si>
  <si>
    <t>pabianicki</t>
  </si>
  <si>
    <t>pajęczański</t>
  </si>
  <si>
    <t>parczewski</t>
  </si>
  <si>
    <t>piaseczyński</t>
  </si>
  <si>
    <t>m. Piekary Śląskie</t>
  </si>
  <si>
    <t>pilski</t>
  </si>
  <si>
    <t>pińczowski</t>
  </si>
  <si>
    <t>piotrkowski</t>
  </si>
  <si>
    <t>m. Piotrków Trybunalski</t>
  </si>
  <si>
    <t>piski</t>
  </si>
  <si>
    <t>pleszewski</t>
  </si>
  <si>
    <t>m. Płock</t>
  </si>
  <si>
    <t>płocki</t>
  </si>
  <si>
    <t>płoński</t>
  </si>
  <si>
    <t>poddębicki</t>
  </si>
  <si>
    <t>policki</t>
  </si>
  <si>
    <t>polkowicki</t>
  </si>
  <si>
    <t>m. Poznań</t>
  </si>
  <si>
    <t>poznański</t>
  </si>
  <si>
    <t>proszowicki</t>
  </si>
  <si>
    <t>prudnicki</t>
  </si>
  <si>
    <t>pruszkowski</t>
  </si>
  <si>
    <t>przasnyski</t>
  </si>
  <si>
    <t>przemyski</t>
  </si>
  <si>
    <t>m. Przemyśl</t>
  </si>
  <si>
    <t>przeworski</t>
  </si>
  <si>
    <t>przysuski</t>
  </si>
  <si>
    <t>pszczyński</t>
  </si>
  <si>
    <t>pucki</t>
  </si>
  <si>
    <t>puławski</t>
  </si>
  <si>
    <t>pułtuski</t>
  </si>
  <si>
    <t>pyrzycki</t>
  </si>
  <si>
    <t>raciborski</t>
  </si>
  <si>
    <t>m. Radom</t>
  </si>
  <si>
    <t>radomski</t>
  </si>
  <si>
    <t>radomszczański</t>
  </si>
  <si>
    <t>radziejowski</t>
  </si>
  <si>
    <t>radzyński</t>
  </si>
  <si>
    <t>rawicki</t>
  </si>
  <si>
    <t>rawski</t>
  </si>
  <si>
    <t>ropczycko-sędziszowski</t>
  </si>
  <si>
    <t>m. Ruda Śląska</t>
  </si>
  <si>
    <t>rybnicki</t>
  </si>
  <si>
    <t>m. Rybnik</t>
  </si>
  <si>
    <t>rycki</t>
  </si>
  <si>
    <t>rypiński</t>
  </si>
  <si>
    <t>rzeszowski</t>
  </si>
  <si>
    <t>m. Rzeszów</t>
  </si>
  <si>
    <t>sandomierski</t>
  </si>
  <si>
    <t>sanocki</t>
  </si>
  <si>
    <t>sejneński</t>
  </si>
  <si>
    <t>sępoleński</t>
  </si>
  <si>
    <t>m. Siedlce</t>
  </si>
  <si>
    <t>siedlecki</t>
  </si>
  <si>
    <t>m. Siemianowice Śląskie</t>
  </si>
  <si>
    <t>siemiatycki</t>
  </si>
  <si>
    <t>sieradzki</t>
  </si>
  <si>
    <t>sierpecki</t>
  </si>
  <si>
    <t>skarżyski</t>
  </si>
  <si>
    <t>m. Skierniewice</t>
  </si>
  <si>
    <t>skierniewicki</t>
  </si>
  <si>
    <t>sławieński</t>
  </si>
  <si>
    <t>słubicki</t>
  </si>
  <si>
    <t>słupecki</t>
  </si>
  <si>
    <t>m. Słupsk</t>
  </si>
  <si>
    <t>słupski</t>
  </si>
  <si>
    <t>sochaczewski</t>
  </si>
  <si>
    <t>sokołowski</t>
  </si>
  <si>
    <t>sokólski</t>
  </si>
  <si>
    <t>m. Sopot</t>
  </si>
  <si>
    <t>m. Sosnowiec</t>
  </si>
  <si>
    <t>stalowowolski</t>
  </si>
  <si>
    <t>starachowicki</t>
  </si>
  <si>
    <t>stargardzki</t>
  </si>
  <si>
    <t>starogardzki</t>
  </si>
  <si>
    <t>staszowski</t>
  </si>
  <si>
    <t>strzelecki</t>
  </si>
  <si>
    <t>strzelecko-drezdenecki</t>
  </si>
  <si>
    <t>strzeliński</t>
  </si>
  <si>
    <t>strzyżowski</t>
  </si>
  <si>
    <t>sulęciński</t>
  </si>
  <si>
    <t>suski</t>
  </si>
  <si>
    <t>suwalski</t>
  </si>
  <si>
    <t>m. Suwałki</t>
  </si>
  <si>
    <t>szamotulski</t>
  </si>
  <si>
    <t>m. Szczecin</t>
  </si>
  <si>
    <t>szczecinecki</t>
  </si>
  <si>
    <t>szczycieński</t>
  </si>
  <si>
    <t>sztumski</t>
  </si>
  <si>
    <t>szydłowiecki</t>
  </si>
  <si>
    <t>średzki (śląski)</t>
  </si>
  <si>
    <t>średzki (wielkopolski)</t>
  </si>
  <si>
    <t>śremski</t>
  </si>
  <si>
    <t>świdnicki (lubelski)</t>
  </si>
  <si>
    <t>świdnicki (śląski)</t>
  </si>
  <si>
    <t>świdwiński</t>
  </si>
  <si>
    <t>świebodziński</t>
  </si>
  <si>
    <t>świecki</t>
  </si>
  <si>
    <t>m. Świętochłowice</t>
  </si>
  <si>
    <t>m. Świnoujście</t>
  </si>
  <si>
    <t>m. Tarnobrzeg</t>
  </si>
  <si>
    <t>tarnobrzeski</t>
  </si>
  <si>
    <t>tarnogórski</t>
  </si>
  <si>
    <t>tarnowski</t>
  </si>
  <si>
    <t>m. Tarnów</t>
  </si>
  <si>
    <t>tatrzański</t>
  </si>
  <si>
    <t>tczewski</t>
  </si>
  <si>
    <t>tomaszowski (lubelski)</t>
  </si>
  <si>
    <t>tomaszowski (mazowiecki)</t>
  </si>
  <si>
    <t>m. Toruń</t>
  </si>
  <si>
    <t>toruński</t>
  </si>
  <si>
    <t>trzebnicki</t>
  </si>
  <si>
    <t>tucholski</t>
  </si>
  <si>
    <t>turecki</t>
  </si>
  <si>
    <t>m. Tychy</t>
  </si>
  <si>
    <t>tyski</t>
  </si>
  <si>
    <t>wadowicki</t>
  </si>
  <si>
    <t>wałbrzyski</t>
  </si>
  <si>
    <t>wałecki</t>
  </si>
  <si>
    <t>m. Warszawa</t>
  </si>
  <si>
    <t>warszawski zachodni</t>
  </si>
  <si>
    <t>wąbrzeski</t>
  </si>
  <si>
    <t>wągrowiecki</t>
  </si>
  <si>
    <t>wejherowski</t>
  </si>
  <si>
    <t>węgorzewski</t>
  </si>
  <si>
    <t>węgrowski</t>
  </si>
  <si>
    <t>wielicki</t>
  </si>
  <si>
    <t>wieluński</t>
  </si>
  <si>
    <t>wieruszowski</t>
  </si>
  <si>
    <t>m. Włocławek</t>
  </si>
  <si>
    <t>włocławski</t>
  </si>
  <si>
    <t>włodawski</t>
  </si>
  <si>
    <t>włoszczowski</t>
  </si>
  <si>
    <t>wodzisławski</t>
  </si>
  <si>
    <t>wolsztyński</t>
  </si>
  <si>
    <t>wołomiński</t>
  </si>
  <si>
    <t>wołowski</t>
  </si>
  <si>
    <t>m. Wrocław</t>
  </si>
  <si>
    <t>wrocławski</t>
  </si>
  <si>
    <t>wrzesiński</t>
  </si>
  <si>
    <t>wschowski</t>
  </si>
  <si>
    <t>wysokomazowiecki</t>
  </si>
  <si>
    <t>wyszkowski</t>
  </si>
  <si>
    <t>m. Zabrze</t>
  </si>
  <si>
    <t>zambrowski</t>
  </si>
  <si>
    <t>zamojski</t>
  </si>
  <si>
    <t>m. Zamość</t>
  </si>
  <si>
    <t>zawierciański</t>
  </si>
  <si>
    <t>ząbkowicki</t>
  </si>
  <si>
    <t>zduńskowolski</t>
  </si>
  <si>
    <t>zgierski</t>
  </si>
  <si>
    <t>zgorzelecki</t>
  </si>
  <si>
    <t>m. Zielona Góra</t>
  </si>
  <si>
    <t>zielonogórski</t>
  </si>
  <si>
    <t>złotoryjski</t>
  </si>
  <si>
    <t>złotowski</t>
  </si>
  <si>
    <t>zwoleński</t>
  </si>
  <si>
    <t>żagański</t>
  </si>
  <si>
    <t>żarski</t>
  </si>
  <si>
    <t>żniński</t>
  </si>
  <si>
    <t>m. Żory</t>
  </si>
  <si>
    <t>żuromiński</t>
  </si>
  <si>
    <t>żyrardowski</t>
  </si>
  <si>
    <t>żywiecki</t>
  </si>
  <si>
    <t>terytPowiaty</t>
  </si>
  <si>
    <t>Jednostka miary</t>
  </si>
  <si>
    <t>Planowany termin ogłoszenia konkursu/ złożenia fiszki dla projektu pozakonkursowego pod obrady KS</t>
  </si>
  <si>
    <t>nd.</t>
  </si>
  <si>
    <t>Monika Zielińska, Z-ca Dyrektora Departamentu Zarządzania RPO, tel. (68) 4565171, e-mail: m.zielinska@rpo.lubuskie.pl
Jan Rzeszotnik, Departament Zarządzania RPO, tel. (68) 4565258, e-mail: j.rzeszotnik@rpo.lubuskie.pl</t>
  </si>
  <si>
    <t>nd</t>
  </si>
  <si>
    <t>08 01_x000D_
08 61_x000D_
08 02_x000D_
08 03_x000D_
08 04_x000D_
08 05_x000D_
08 06_x000D_
08 07_x000D_
08 08_x000D_
08 12_x000D_
08 62_x000D_
08 09_x000D_
08 10_x000D_
08 11</t>
  </si>
  <si>
    <t>produkt</t>
  </si>
  <si>
    <t>dostępu</t>
  </si>
  <si>
    <t>RPLB.01.03.00-08-024/12</t>
  </si>
  <si>
    <t>Lubuski Regionalny Program Operacyjny na lata 2007-2013
Rozbudowa infrastruktury informatycznej i okablowania strukturalnego w celu poprawy jakości obsługi pacjentów, dostępności do e-usług medycznych oraz bezpieczeństwa Samodzielnego Publicznego Szpitala dla Nerwowo i Psychicznie Chorych w Międzyrzeczu</t>
  </si>
  <si>
    <t>Samodzielny Publiczny Szpital dla Nerwowo i Psychicznie Chorych w Międzyrzeczu</t>
  </si>
  <si>
    <t>Lubuskie</t>
  </si>
  <si>
    <t>Międzyrzecz</t>
  </si>
  <si>
    <t>66-300</t>
  </si>
  <si>
    <t>Poznańska 10</t>
  </si>
  <si>
    <t>20.12.2011</t>
  </si>
  <si>
    <t>30.09.2014</t>
  </si>
  <si>
    <t xml:space="preserve">skrócenie czasu tworzenia dokumentacji medycznej; wzrost dostępności do usług medycznych oferowanych przez ZOZ dla ludności; poprawa dostępu pacjentów w tym osób niepełnosprawnych do badań diagnostycznych. Efektem realizacji inwestycji będzie ponadto wdrożenia modułu 24 godzinnej rejestracji i opieki medycznej on-line przy pełnej ochronie danych osobowych pacjenta i automatycznej zmianie terminu </t>
  </si>
  <si>
    <t>RPLB.01.03.00-08-006/12</t>
  </si>
  <si>
    <t>Lubuski Regionalny Program Operacyjny na lata 2007-2013
Najwyższy standard usług w zakresie diagnostyki obrazowej poprzez wdrożenie elektronicznego systemu obiegu i przetwarzania informacji w Szpitalu w Drezdenku – jako element tworzenia infrastruktury społeczeństwa informacyjnego</t>
  </si>
  <si>
    <t>Powiatowe Centrum Zdrowia Sp. z o.o. w Drezdenku</t>
  </si>
  <si>
    <t>Drezdenko</t>
  </si>
  <si>
    <t>66-530</t>
  </si>
  <si>
    <t>Piłsudskiego 8</t>
  </si>
  <si>
    <t>13.10.2011</t>
  </si>
  <si>
    <t>28.03.2013</t>
  </si>
  <si>
    <t xml:space="preserve">Zintegrowany system obiegu informacji i wyników badań, pozwoli lekarzowi prowadzącemu na dostęp do całej historii choroby pacjenta prowadzonej w całości w wersji elektronicznej, przyspieszy proces diagnozowania i zalecenie stosownego leczenia. </t>
  </si>
  <si>
    <t>RPLB.01.03.00-08-015/14</t>
  </si>
  <si>
    <t>Lubuski Regionalny Program Operacyjny na lata 2007-2013
Budowa zintegrowanego systemu e-usług w Szpitalu Wojewódzkim SP ZOZ w Zielonej Górze</t>
  </si>
  <si>
    <t>Szpital Wojewódzki SP ZOZ im. Karola Marcinkowskiego w Zielonej Górze</t>
  </si>
  <si>
    <t>Zielona Góra</t>
  </si>
  <si>
    <t>65-046</t>
  </si>
  <si>
    <t xml:space="preserve">Zyty 26, </t>
  </si>
  <si>
    <t>24.03.2014</t>
  </si>
  <si>
    <t>25.09.2015</t>
  </si>
  <si>
    <t>Wdrożenie Szpitalnego Portalu Informacyjnego SPI, (Informator internetowy, Konfigurator SPI, Administrator dostępu, Portal e-Rejestracja, Portal e-Kontrahent). Integracja z systemami zewnętrznymi. Głównym elementem e-Platformy będzie Szpitalny Portal Informacyjny (SPI), który ma za zadanie usprawnienie komunikacji pomiędzy uczestnikami procesu udzielania świadczeń opieki zdrowotnej: jednostką ochrony zdrowia a jej pacjentami i kontrahentami.</t>
  </si>
  <si>
    <t>RPLB.01.03.00-08-002/10</t>
  </si>
  <si>
    <t>Lubuski Regionalny Program Operacyjny na lata 2007-2013
Lubuska Sieć Teleradiologii e-zdrowie w diagnostyce obrazowej</t>
  </si>
  <si>
    <t>Uniwersytet Zielonogórski</t>
  </si>
  <si>
    <t xml:space="preserve">65-417 </t>
  </si>
  <si>
    <t>Licealna 9,</t>
  </si>
  <si>
    <t>26.08.2008</t>
  </si>
  <si>
    <t>31.12.2015</t>
  </si>
  <si>
    <t xml:space="preserve"> Efektem informatyzacji pracowni diagnostyki obrazowej będzie poprawa możliwości diagnostycznych dzięki zastosowaniu wysokorozdzielczych monitorów i komputerowych systemów wspomagających diagnostykę.</t>
  </si>
  <si>
    <t>RPLB.04.01.01-08-014/09</t>
  </si>
  <si>
    <t>Lubuski Regionalny Program Operacyjny na lata 2007-2013
Utworzenie Regionalnego Ośrodka Neuronawigacji w Terapii i Diagnostyce Centralnego Układu Nerwowego i Kręgosłupa</t>
  </si>
  <si>
    <t>Wielospecjalistyczny Szpital Wojewódzki 
w Gorzowie Wlkp. Spółka z ograniczoną odpowiedzialnością</t>
  </si>
  <si>
    <t>Gorzów Wlkp</t>
  </si>
  <si>
    <t>66-400</t>
  </si>
  <si>
    <t>Dekerta 1</t>
  </si>
  <si>
    <t>30.03.2009</t>
  </si>
  <si>
    <t>30.10.2009</t>
  </si>
  <si>
    <t xml:space="preserve">poprawa stanu zdrowia mieszkańców województwa; - zmniejszenie liczby powikłań pooperacyjnych,.zwiększenie dostępności nowoczesnej diagnostyki medycznej; - jakość badań pozwalająca na podejmowanie trafnych i optymalnych decyzji co do dalszego leczenia </t>
  </si>
  <si>
    <t>RPLB.04.01.01-08-015/09</t>
  </si>
  <si>
    <t>Lubuski Regionalny Program Operacyjny na lata 2007-2013
Zakup gamma-kamery</t>
  </si>
  <si>
    <t>26.01.2009</t>
  </si>
  <si>
    <t>30.09.2009</t>
  </si>
  <si>
    <t xml:space="preserve">poprawa stanu zdrowia mieszkańców województwa; - zmniejszenie śmiertelności ze względu na wczesne wykrycie ognisk chorobowychspadek śmiertelności chorych na nowotwory, choroby układu krążenia, schorzenia endokrynologiczne, niewydolność wątroby, nerek </t>
  </si>
  <si>
    <t>RPLB.04.01.01-08-016/09</t>
  </si>
  <si>
    <t>Lubuski Regionalny Program Operacyjny na lata 2007-2013
Zakup rezonansu magnetycznego</t>
  </si>
  <si>
    <t>poprawa stanu zdrowia mieszkańców województwa; - zmniejszenie śmiertelności ze względu na wczesne wykrycie ognisk chorobowych, spadek śmiertelności i powikłań wśród pacjentów, poprawa jakości usług medycznych; - zapewnienie jakości badań pozwalającej na podejmowanie optymalnych decyzji co do dalszego leczenia pacjentów;</t>
  </si>
  <si>
    <t>RPLB.04.01.01-08-006/09</t>
  </si>
  <si>
    <t>Lubuski Regionalny Program Operacyjny na lata 2007-2013
Modernizacja Samodzielnego Publicznego Zakładu Opieki Zdrowotnej w Drezdenku</t>
  </si>
  <si>
    <t>Powiat Strzelecko - Drezdenecki</t>
  </si>
  <si>
    <t>Strzelce Krajeńskie</t>
  </si>
  <si>
    <t>66-500</t>
  </si>
  <si>
    <t>Ks. St. Wyszyńskiego 7</t>
  </si>
  <si>
    <t>05.11.2007</t>
  </si>
  <si>
    <t>28.12.2010</t>
  </si>
  <si>
    <t>uzyskanie jednolitej komunikacji wewnątrzszpitalnej oraz dostowanie pomieszczeń centralnej izby przyjęć, oddziału ginekologii, oddziału chorób wewnętrznych i laboratorium do wymagań obowiązujących przepisów</t>
  </si>
  <si>
    <t>RPLB.04.01.01-08-002/09</t>
  </si>
  <si>
    <t xml:space="preserve">Lubuski Regionalny Program Operacyjny na lata 2007-2013
Modernizacja SPZOZ w Sulęcinie w zakresie Bloku Operacyjnego, Oddziału Chirurgicznego z Pododdziałem Onkologicznym i Poradni </t>
  </si>
  <si>
    <t>Samodzielny Publiczny Zakład Opieki Zdrowotnej w Sulęcinie</t>
  </si>
  <si>
    <t>Sulęcin</t>
  </si>
  <si>
    <t xml:space="preserve">69-200 </t>
  </si>
  <si>
    <t>Witosa 7,</t>
  </si>
  <si>
    <t>05.04.2007</t>
  </si>
  <si>
    <t>31.08.2010</t>
  </si>
  <si>
    <t>podniesienie standardu i dostępności usług medycznych oraz opieki zdrowotnej na poziomie specjalistycznym, dostosowanie placówki do wymagań unijnych, poprawa jakości usług medycznych realizowanych przez SPZOZ, umożliwienie stosowania kompleksowych i nowoczesnych metod leczenia chorób nowotworowych,</t>
  </si>
  <si>
    <t>RPLB.04.01.01-08-003/09</t>
  </si>
  <si>
    <t>Lubuski Regionalny Program Operacyjny na lata 2007-2013
Remont i modernizacja oddziału ortopedii onkologicznej LORO SP ZOZ w Świebodzinie</t>
  </si>
  <si>
    <t>Lubuski Ośrodek Rehabilitacyjno-Ortopedyczny SP ZOZ w Świebodzinie</t>
  </si>
  <si>
    <t>Świebodzin</t>
  </si>
  <si>
    <t>66 – 200</t>
  </si>
  <si>
    <t>Zamkowa 1</t>
  </si>
  <si>
    <t>poprawa jakości i dostępności usług medycznych udzielanych w LORO SP ZOZ pacjentom z chorobami nowotworowymi kości</t>
  </si>
  <si>
    <t>25.02.2009</t>
  </si>
  <si>
    <t>30.09.2009 r.</t>
  </si>
  <si>
    <t>RPLB.04.01.01-08-011/09</t>
  </si>
  <si>
    <t>Lubuski Regionalny Program Operacyjny na lata 2007-2013
Modernizacja Zakładu Radiologii poprzez zakup nowoczesnych aparatów rentgenowskich dla Wielospecjalistycznego Szpitala SP ZOZ w Nowej Soli</t>
  </si>
  <si>
    <t>Wielospecjalistyczny Szpital Samodzielny Publiczny Zakład Opieki Zdrowotnej w Nowej Soli</t>
  </si>
  <si>
    <t>Nowa Sól</t>
  </si>
  <si>
    <t>67-100</t>
  </si>
  <si>
    <t>Chałubińskiego 7</t>
  </si>
  <si>
    <t>12.02.2009</t>
  </si>
  <si>
    <t>31.12.2009 r</t>
  </si>
  <si>
    <t xml:space="preserve">Zastosowania aparatów RTG o najwyższym znanym poziomie technicznym. </t>
  </si>
  <si>
    <t>RPLB.04.01.01-08-010/09</t>
  </si>
  <si>
    <t>Lubuski Regionalny Program Operacyjny na lata 2007-2013
Modernizacja szpitala w Sulechowie poprzez rozbudowę w celu dostosowania do wymogów określonych w obowiązujących przepisach prawa</t>
  </si>
  <si>
    <t>Powiat Zielonogórski</t>
  </si>
  <si>
    <t xml:space="preserve"> dostosowanie obiektów użyteczności publicznej do obowiązujących przepisów w tym także do potrzeb osób niepełnosprawnych </t>
  </si>
  <si>
    <t>01.12.2008</t>
  </si>
  <si>
    <t xml:space="preserve">31.10.2010 r., </t>
  </si>
  <si>
    <t>RPLB.04.01.01-08-005/09</t>
  </si>
  <si>
    <t>Lubuski Regionalny Program Operacyjny 2007-2013
Nowoczesny Szpital. Poprawa jakości i dostępności do usług specjalistycznych dla Lubuszan z zachodniej części województwa.</t>
  </si>
  <si>
    <t>Powiat Słubicki</t>
  </si>
  <si>
    <t>Słubice</t>
  </si>
  <si>
    <t>69-100</t>
  </si>
  <si>
    <t>Piłsudskiego 20,</t>
  </si>
  <si>
    <t>05-03-2009</t>
  </si>
  <si>
    <t>20-08-2009</t>
  </si>
  <si>
    <t>wzrost jakości świadczonych usług, modernizacja i wyposażenie Samodzielnego Publicznego Zakładu Opieki Zdrowotnej w Słubicach</t>
  </si>
  <si>
    <t>RPLB.04.01.01-08-013/09</t>
  </si>
  <si>
    <t>Lubuski Regionalny Program Operacyjny na lata 2007-2013
Zakup aparatu RTG i remont pomieszczeń pracowni RTG w Wojewódzkim Szpitalu Specjalistycznym dla Nerwowo i Psychicznie Chorych</t>
  </si>
  <si>
    <t>Wojewódzki Szpital Specjalistyczny dla Nerwowo i Psychicznie Chorych Samodzielny Publiczny Zakład Opieki Zdrowotnej w Ciborzu</t>
  </si>
  <si>
    <t>Cibórz</t>
  </si>
  <si>
    <t xml:space="preserve">66-213 </t>
  </si>
  <si>
    <t>Cibórz 5,</t>
  </si>
  <si>
    <t>09-02-2009</t>
  </si>
  <si>
    <t>20-12-2009</t>
  </si>
  <si>
    <t>zakup i uruchomienie specjalistycznego urządzenia w szpitalu, wzrost jakości świadczonych usług, podniesienie efektywności pracy placówki</t>
  </si>
  <si>
    <t>RPLB.04.01.01-08-012/09</t>
  </si>
  <si>
    <t>Lubuski Regionalny Program Operacyjny na lata 2007-2013
Utworzenie Lubuskiego Ośrodka Neurochirurgii i Neurotraumatologii w Szpitalu Wojewódzkim SP ZOZ w Zielonej Górze</t>
  </si>
  <si>
    <t>Zyty 26</t>
  </si>
  <si>
    <t>08-11-2006</t>
  </si>
  <si>
    <t>zwiększenie dostępności do świadczeń neurochirurgicznych, neurotraumatologicznych i neuroonkologicznych, - podniesienie jakości wykonywanych świadczeń medycznych, - zaopatrywanie wszystkich urazów kręgosłupa oraz urazów czaszkowo-mózgowych w regionie, - skrócenie czasu oczekiwania na leczenie neurochirurgiczne poprzez możliwość wykonania większej możliwości zabiegów operacyjnych z 550 do 900</t>
  </si>
  <si>
    <t>RPLB.04.01.01-08-001/10</t>
  </si>
  <si>
    <t>Lubuski Regionalny Program Operacyjny na lata 2007-2013
Dostosowanie zakładu opieki zdrowotnej do wymagań prawnych poprzez rozbudowę i modernizację budynku WOMP w Zielonej Górze</t>
  </si>
  <si>
    <t>Województwo Lubuskie</t>
  </si>
  <si>
    <t xml:space="preserve">65 - 057 </t>
  </si>
  <si>
    <t>Podgórna 7,</t>
  </si>
  <si>
    <t>03-10-2007</t>
  </si>
  <si>
    <t>31-12-2010</t>
  </si>
  <si>
    <t>dostosowanie budynku WOMP do wymagań prawnych, Poprawa dostępności usług zdrowotnych dla osób niepełnosprawnych poprzez likwidację barier architektonicznych i dostosowanie obiektu do potrzeb osób defektywnych</t>
  </si>
  <si>
    <t>RPLB.04.01.01-08-009/09</t>
  </si>
  <si>
    <t>Lubuski regionalny Program Operacyjny na lata 2007-2013
Zakup cyfrowego aparatu RTG jako element budowy systemu teleradiologii i sprzętu endoskopii w szpitalu powiatowym w Żaganiu</t>
  </si>
  <si>
    <t>Powiat Żagański</t>
  </si>
  <si>
    <t>Żagań</t>
  </si>
  <si>
    <t>68 - 100</t>
  </si>
  <si>
    <t>Dworcowa 39</t>
  </si>
  <si>
    <t>12.03.2009</t>
  </si>
  <si>
    <t>Zmodernizowane zostaną pomieszczenia. Pracownia RTG wyposażona zostanie w system radiologii, zwiększenie zakresu oferowanych badań specjalistycznych w regionie, skrócenie oczekiwania na wyniki badań, wysoko rozwinięta diagnostyka badań, zwiększenie wykrywalności chorób w poczatkowym stadium.cyfrowej. Zakupiony zostanie sprzęt do pracownik endoskopii.</t>
  </si>
  <si>
    <t>RPLB.04.01.01-08-008/09</t>
  </si>
  <si>
    <t>Lubuski Regionalny Program Operacyjny na lata 2007-2013
Zakup tomografu komputerowego dla Zakładu Diagnostyki Obrazowej Szpitala Wojewódzkiego SP ZOZ w Zielonej Górze</t>
  </si>
  <si>
    <t>06-05-2008</t>
  </si>
  <si>
    <t>23-12-2009</t>
  </si>
  <si>
    <t>Poprawa jakości usług medycznych świadczonych na terenie województwa lubuskiego w zakresie diagnostyki obrazowej oraz zwiększenie dostępności do wysokospecjalistycznych usług medycznych dla mieszkańców województwa lubuskiego</t>
  </si>
  <si>
    <t>RPLB.04.01.01-08-001/09</t>
  </si>
  <si>
    <t>Lubuski Regionalny Program Operacyjny na lata 2007-2013
Modernizacja pracowni diagnostyki obrazowej, wymiana sprzętu i adaptacja pomieszczeń</t>
  </si>
  <si>
    <t>Lubuski Szpital Specjalistyczny Pulmonologiczno – Kardiologiczny w Torzymiu sp.z o.o.</t>
  </si>
  <si>
    <t>Torzym</t>
  </si>
  <si>
    <t xml:space="preserve">66-235 </t>
  </si>
  <si>
    <t xml:space="preserve">Wojska Polskiego </t>
  </si>
  <si>
    <t>modernizacja pracowni diagnostyki obrazowej, zakup sprzętu i adaptację pomieszczeń szpitalnych. Modernizacja pomieszczenia RTG w szpitalu obejmować będzie roboty rozbiórkowe w budynku, roboty wewnętrzne, wykonanie stolarki okiennej i drzwiowej, wykonanie instalacji elektrycznej i sanitarnej.</t>
  </si>
  <si>
    <t xml:space="preserve">28-02-2009 </t>
  </si>
  <si>
    <t>30.11.2009</t>
  </si>
  <si>
    <t>RPLB.04.02.01-08-003/14</t>
  </si>
  <si>
    <t>Lubuski Regionalny Program Operacyjny na lata 2007-2013
Dostosowanie infrastruktury Wielospecjalistycznego Szpitala Wojewódzkiego w Gorzowie Wlkp. Sp. z o.o. do potrzeb szkolenia studentów wydziałów medycznych</t>
  </si>
  <si>
    <t>Gorzów Wlkp.</t>
  </si>
  <si>
    <t>10.03.2014 r.</t>
  </si>
  <si>
    <t>30.09.2015 r.</t>
  </si>
  <si>
    <t>utworzenie infrastruktury dydaktycznej bloku operacyjnego umożliwiającej spełnienie warunków niezbędnych dla utworzenia kierunku medycznego na Uniwersytecie Zielonogórskim w zakresie odbywania praktyk i staży studenckich w zakresie leczenia operacyjnego</t>
  </si>
  <si>
    <t>RPLB.04.02.01-08-004/14</t>
  </si>
  <si>
    <t>Lubuski Regionalny Program Operacyjny na lata 2007-2013
Dostosowanie infrastruktury Szpitala Wojewódzkiego SP ZOZ w Zielonej Górze do potrzeb Kierunku Lekarskiego</t>
  </si>
  <si>
    <t xml:space="preserve">65-046 </t>
  </si>
  <si>
    <t>Zyty 26,</t>
  </si>
  <si>
    <t>03.03.2014</t>
  </si>
  <si>
    <t>30.09.2015</t>
  </si>
  <si>
    <t>stworzenie warunków infrastrukturalnych w Szpitalu Woj. SPZOZ w Zielonej Górze do utworzenia kierunku lekarskiego na Uniwersytecie Zielonogórskim.</t>
  </si>
  <si>
    <t>RPLB.04.01.01-08-007/09</t>
  </si>
  <si>
    <t>Lubuski Regionalny Program Operacyjny na lata 2007-2013
Rozszerzenie zakresu procedur medycznych poprzez zakup Ramienia C oraz sprzętu endoskopowego dla Oddziału Chirurgii Ogólnej z Pododdziałem Urazowo - Ortopedycznym SP ZOZ w Drezdenku</t>
  </si>
  <si>
    <t>04.06.2009</t>
  </si>
  <si>
    <t>wyposażenie Oddziału Chirurgii Ogólnej z Pododdziałem Urazowo - Ortopedycznym SP ZOZ w Drezdenku w wysokospecjalistyczny sprzęt endoskopowy wraz z osprzętem oraz zakup Aparatu RTG - Ramienia C.</t>
  </si>
  <si>
    <t>ZAKUP DWÓCH AMBULANSÓW SANITARNYCH MARKI MERCEDES BENZ SPRINTER</t>
  </si>
  <si>
    <t>Samodzielna Publiczna Wojewódzka Stacja Pogotowia Ratunkowego w Gorzowie Wlkp</t>
  </si>
  <si>
    <t>Gorzów  Wlkp.</t>
  </si>
  <si>
    <t>Kazimierza Wielkiego 7</t>
  </si>
  <si>
    <t>Zakup tomografu komputerowego</t>
  </si>
  <si>
    <t>Zakupiono i zainstalowano fabrycznie nowy tomograf komputerowy Optima CT520; wykonano projekt osłon stałych; wykonano adaptację pomieszczeń Pracowni Tomografii Komputerowej; wykonano integrację dostarczonego tomografu komputerowego z systemem RIS/PACS, przeprowadzono szkolenia pracowników w zakresie właściwej obsługi aparatu</t>
  </si>
  <si>
    <t>Wojewódzki Szpital Specjalistyczny dla Nerwowo i Psychicznie Chorych SP ZOZ w Ciborzu</t>
  </si>
  <si>
    <t xml:space="preserve">Cibórz </t>
  </si>
  <si>
    <t>66-213</t>
  </si>
  <si>
    <t>Cibórz 5</t>
  </si>
  <si>
    <t xml:space="preserve">II kwartał 2015 r. </t>
  </si>
  <si>
    <t>1.209.606,00</t>
  </si>
  <si>
    <t>WND-POIS.12.01.00-00-013/08</t>
  </si>
  <si>
    <t>Wzmocnienie systemu ratownictwa medycznego na terenie działania WSPR SP ZOZ w Zielonej Górze poprzez zakup dwóch ambulansów sanitarnych w ramach działania 12.1. Rozwój systemu ratownictwa medycznego priorytetu XII Bezpieczeństwo zdrowotne i poprawa efektywności systemu ochrony zdrowia Programu Operacyjnego Infrastruktura i Środowisko 2007-2013</t>
  </si>
  <si>
    <t>Wojewódzka Stacja Pogotowia Ratunkowego Samodzielny Publiczny Zakład Opieki Zdrowotnej z siedzibą w Zielonej Górze</t>
  </si>
  <si>
    <t>Zielona Góra.</t>
  </si>
  <si>
    <t>65-043</t>
  </si>
  <si>
    <t>Bolesława Chrobrego 2</t>
  </si>
  <si>
    <t>1 września 2008 r</t>
  </si>
  <si>
    <t>31 marca 2010 r.</t>
  </si>
  <si>
    <t>Poprawa jakości i efektywności świadczonych usług.</t>
  </si>
  <si>
    <t>KRR – optymalizacja opieki onkologicznej przy pomocy klinicznych rejestrów raka</t>
  </si>
  <si>
    <t>Szpital Wojewódzki SP ZOZ w Zielonej Górze</t>
  </si>
  <si>
    <t>04.2011</t>
  </si>
  <si>
    <t>03.2012</t>
  </si>
  <si>
    <t>761.002,71</t>
  </si>
  <si>
    <t>Utworzenie Centrum Urazowego w Szpitalu Wojewódzkim SP ZOZ w Zielonej Górze</t>
  </si>
  <si>
    <t>142.520,47</t>
  </si>
  <si>
    <t>09.2009</t>
  </si>
  <si>
    <t>10.2012.</t>
  </si>
  <si>
    <t>15.730.760,00</t>
  </si>
  <si>
    <t xml:space="preserve"> 9.522.159,00 </t>
  </si>
  <si>
    <t>Dofinansowanie infrastruktury Szpitala Wojewódzkiego SPZOZ w Zielonej Górze do potrzeb Kierunku Lekarskiego.</t>
  </si>
  <si>
    <t>Województwo Lubuskie/ Szpital Wojewódzki SP ZOZ w Zielonej Górze/</t>
  </si>
  <si>
    <t>21.311.707,93</t>
  </si>
  <si>
    <t>Remont oraz przebudowa oddziału Chirurgii Ogólnej i Chirurgii Ortopedycznej</t>
  </si>
  <si>
    <t xml:space="preserve">Wielospecjalistyczny Szpital Wojewódzki w Gorzowie Wlkp </t>
  </si>
  <si>
    <t>24 grudzień 2015 w trakcje realizacji</t>
  </si>
  <si>
    <t>dostosowanie oddziałów do obowiązujących przepisów sanitarnych i higienicznych. Poprawa warunków dla przebywania pacjentów oraz pracy personelu</t>
  </si>
  <si>
    <t>1.949.611</t>
  </si>
  <si>
    <t>modernizacja pomieszczeń pod potrzeby serwerowni zakup serwerów i osprzętu</t>
  </si>
  <si>
    <t>Dostosowanie systemu informatycznego  do obowiązujących przepisów i norm</t>
  </si>
  <si>
    <t>1.224.373</t>
  </si>
  <si>
    <t>Zakup Aparatu RTG z ramieniem C</t>
  </si>
  <si>
    <t xml:space="preserve">Znaczna poprawa diagnostyki  w Szpitala </t>
  </si>
  <si>
    <t>788.400</t>
  </si>
  <si>
    <t>Zakup Gama -Kamery w ramach programu "narodowy program zwalczania chorób nowtworowych"</t>
  </si>
  <si>
    <t xml:space="preserve">Znaczna poprawa diagnostyki w wykrywaniu chorób nowotworowych Szpitala </t>
  </si>
  <si>
    <t>2.025.000</t>
  </si>
  <si>
    <t>WTBR.01.01.00-08-042/10</t>
  </si>
  <si>
    <t>Medycyna interwencyjna – równe szanse we wspólnej Europie małych ojczyzn</t>
  </si>
  <si>
    <t>Wielospecjalistyczny Szpital Wojewódzki w Gorzowie Wlkp. Sp. z o.o.; ul. Dekerta 1, 66-400 Gorzów Wlkp., Szpital Odra-Sprewa w Beeskow, Europejska Akademia Medycyny Interdyscyplinarnej w Bad Saarow, Europejska Szkoła Ratownictwa Medycznego w Bad Saarow</t>
  </si>
  <si>
    <t>1.01.2011</t>
  </si>
  <si>
    <t>31.03.2014</t>
  </si>
  <si>
    <t>Utworzenie centrów interwencyjnych; realizacja programu badawczego między Wielospecjalistycznym Szpitalem Wojewódzkim w Gorzowie Wlkp. a Szpitalem Odra-Sprewa w Beeskow.  budowa centrów interwencyjnych, organizacja biura projektu, zatrudnienie personelu, szkolenia, symulowana akcja ratownicza; po stronie niemieckiej realizowane były zadania: organizacja biura projektu, zakup sprzętu do szkoleń, szkolenia, promocja projektu.</t>
  </si>
  <si>
    <t>POIS.12.01.00-00-019/10</t>
  </si>
  <si>
    <t>Przebudowa lądowiska, podjazdu, wiaduktu i wiaty dla SOR Szpitala Wojewódzkiego w Gorzowie Wlkp.</t>
  </si>
  <si>
    <t>1.01.2007</t>
  </si>
  <si>
    <t>31.05.2014</t>
  </si>
  <si>
    <t>Projekt zakładał przebudowę lądowiska wraz z drogą dojazdową, podjazdu, wiaduktu i wiaty dla karetek tak, aby możliwa była jednoczesna obsługa co najmniej dwóch karetek.</t>
  </si>
  <si>
    <t>POIS.12.01.00-00-284/08</t>
  </si>
  <si>
    <t>Zakup aparatury medycznej dla Szpitalnego Oddziału Ratunkowego Szpitala Wojewódzkiego w Gorzowie Wlkp.</t>
  </si>
  <si>
    <t>30.12.2010</t>
  </si>
  <si>
    <t xml:space="preserve"> respirator transportowy; defibrylator transportowy; pompa strzykawkowa akumulatorowa; ssak akumulatorowy; plecak medyczny; kardiomonitor; ssak ręczny; przyłóżkowy zestaw RTG; aparat do podgrzewania płynów infuzyjnych; system bezprzewodowego przywoływania osób; aparat do podgrzewania pacjenta; pompa infuzyjna do szybkiego przetaczania płynów; respirator stacjonarny; łóżko szpitalne, mobilne, wielofunkcyjne; aparat EKG, lampa operacyjna sufitowa, lampa operacyjna statywowa, stół operacyjny, wózek inwalidzki, wózek do mycia chorych, stół zabiegowy, deska ortopedyczna, system transportowy SKED; urządzenie do kompresji klatki piersiowej (platforma AUTOPULSE)</t>
  </si>
  <si>
    <t>2 391 184, 24</t>
  </si>
  <si>
    <t>RPLB.01.03.00-08-014/14-00</t>
  </si>
  <si>
    <t>Lubuski Regionalny Program Operacyjny na lata 2007-2013
Zainstalowanie w Powiatowej Stacji Sanitarno-Epidemiologicznej w Zielonej Górze elektronicznego systemu zarządzania dokumentami wraz z instalacją wewnętrznej sieci internetowej i zakupem wymaganego wyposażenia (e-urząd)</t>
  </si>
  <si>
    <t>Powiatowa Stacja Sanitarno-Epidemiologiczna w Zielonej Górze</t>
  </si>
  <si>
    <t>65-001</t>
  </si>
  <si>
    <t>Jasna 10</t>
  </si>
  <si>
    <t>wdrożenie w PSS-E w Zielonej Górze elektronicznego obiegu dokumentów, uruchomienie pakietu 11 e-usług oraz zakup niezbędnego wyposażenia telefinformatycznego.</t>
  </si>
  <si>
    <t>RPLB.01.03.00-08-028/12-04</t>
  </si>
  <si>
    <t>Lubuski Regionalny Program Operacyjny na lata 2007-2013
Budowa technologii informacyjnych i komunikacyjnych w Samodzielnym Publicznym Zakładzie Opieki Zdrowotnej Ministerstwa Spraw Wewnętrznych
 w Zielonej Górze</t>
  </si>
  <si>
    <t>Zakład Opieki Zdrowotnej MSWiA w Zielonej Górze</t>
  </si>
  <si>
    <t>Wazów 42</t>
  </si>
  <si>
    <t>wykonanie instalacji sieci, •zakup sprzętu informatycznego (serwery, jednostki robocze, urządzenia aktywne), •wdrożenie informatycznego systemu medycznego i administracyjnego (moduły dla części białej i szarej)</t>
  </si>
  <si>
    <t>Program Profilaktyki Chorób Płuc dla Mieszkańców Powiatu Nowosolskiego w 2014 roku</t>
  </si>
  <si>
    <t>Powiat Nowosolski</t>
  </si>
  <si>
    <t xml:space="preserve">67-100 </t>
  </si>
  <si>
    <t>Moniuszki</t>
  </si>
  <si>
    <t>Program skierowany jest do mieszkańców powiatu nowosolskiego w wieku 30 lat i powyżej, spełniających następujące kryteria:
a) palenie tytoniu przez co najmniej 10 lat, co najmniej 1 paczkę dziennie;
b) kaszel trwający powyżej 3 tygodni u osoby powyżej 30 roku życia;
c) krwioplucie u osoby powyżej 30 r. ż. Do badania kwalifikują się również pacjenci z  nowotworowym wywiadem rodzinnym ( nowotwór płuc)</t>
  </si>
  <si>
    <t xml:space="preserve">Modernizacja i adaptacja pomieszczeń szpitalnych (oddziały: XVII, XVIII, XIX, XX) do wymagań działalności leczniczej w ramach programu dostosowawczego. </t>
  </si>
  <si>
    <t>Wojewódzki Szpital Specjalistyczny dla Nerwowo i Psychicznie Chorych Samodzielny Publiczny  Zakład Opieki Zdrowotnej  w Ciborzu</t>
  </si>
  <si>
    <t>Dostosowanie obiektu do wymogów określonych w rozporządzeniu Ministra Zdrowia z dnia 26 czerwca 2012 r. w sprawie szczegółowych wymagań, jakim powinny odpowiadać pod względem fachowym i sanitarnym pomieszczenia i urządzenia podmiotu wykonywującego działalność leczniczą</t>
  </si>
  <si>
    <t>Profilaktyka w kierunkuwykrycia raka gruczołu krokowego</t>
  </si>
  <si>
    <t>Wczesne wykrycie raka gruczołu krokowego.
Bad. Urolog.TRUS, bad ult., USG gr. Krokowego, PSA</t>
  </si>
  <si>
    <t>28.08..2014</t>
  </si>
  <si>
    <t>31.10.2014</t>
  </si>
  <si>
    <t>Szczepienia ochronne przeciwko wirusowi HPV</t>
  </si>
  <si>
    <t>Powiat Żarski</t>
  </si>
  <si>
    <t>Żary</t>
  </si>
  <si>
    <t>68-200</t>
  </si>
  <si>
    <t>Aleja Jana Pawła II 5,</t>
  </si>
  <si>
    <t>Zapobieganie nowotworom szyjki macicy. Wykonanie szczepionki przeciwko HPV.</t>
  </si>
  <si>
    <t>Utworzenie oddziałów dziennych i zwiększenie liczby łóżek w zakładach opiekuńczo-leczniczych o profilu psychiatrycznym (dofinansowanie wkładu własnego).</t>
  </si>
  <si>
    <t xml:space="preserve">Wojewódzki Szpital Specjalistyczny dla Nerwowo i Psychicznie Chorych Samodzielny Publiczny  Zakład Opieki Zdrowotnej  w Ciborzu.  </t>
  </si>
  <si>
    <t xml:space="preserve">Dostosowanie obiektu do wymogów określonych w rozporządzeniu Ministra Zdrowia z dnia 26 czerwca 2012 r. w sprawie szczegółowych wymagań, jakim powinny odpowiadać pod względem fachowym i sanitarnym pomieszczenia i urządzenia podmiotu wykonywującego działalność leczniczą </t>
  </si>
  <si>
    <t xml:space="preserve">Modernizacja pomieszczeń w budynku  Nr 11 w ramach programu dostosowawczego. </t>
  </si>
  <si>
    <t>Samodzielny Publiczny Szpital dla Nerwowo i Psychicznie Chorych w Międzyrzeczu.</t>
  </si>
  <si>
    <t xml:space="preserve">66-300 </t>
  </si>
  <si>
    <t>Poznańska 109,</t>
  </si>
  <si>
    <t xml:space="preserve">Dostosowanie obiektu do wymogów określonych  w rozporządzeniu Ministra Zdrowia z dnia 26 czerwca 2012 r. w sprawie szczegółowych wymagań, jakim powinny odpowiadać pod względem fachowym i sanitarnym pomieszczenia i urządzenia podmiotu wykonywującego działalność leczniczą </t>
  </si>
  <si>
    <t>Modernizacja pomieszczeń Oddziału Nr 13 w ramach programu dostosowawczego (dofinansowanie wkładu własnego).</t>
  </si>
  <si>
    <t>Samodzielny Publiczny Szpital dla Nerwowo i Psychicznie Chorych w Międzyrzeczu</t>
  </si>
  <si>
    <t>Dostosowanie obiektu do wymogów określonych  w rozporządzeniu Ministra Zdrowia z dnia 26 czerwca 2012 r. w sprawie szczegółowych wymagań, jakim powinny odpowiadać pod względem fachowym i sanitarnym pomieszczenia i urządzenia podmiotu wykonywującego działalność leczniczą</t>
  </si>
  <si>
    <t>Modernizacja Pawilonu Nr 19 C celem rozbudowy Całodobowego Oddziału Psychiatrii Sądowej o Wzmocnionym Zabezpieczeniu dla Młodzieży (dofinansowanie wkładu własnego).</t>
  </si>
  <si>
    <t>Szczepienia przeciwko wirusowi HPV wywołujacego raka szyjki macicy</t>
  </si>
  <si>
    <t>Powiat Żarski i Gmina Żary o statusie miejskim</t>
  </si>
  <si>
    <t>Aleja Jana Pawła II 5</t>
  </si>
  <si>
    <t>Zapobieganie zachorowaniom  kobiet na raka szyjki macicy</t>
  </si>
  <si>
    <t>Program przeciwdziałania rakowi piersi na terenie miasta Gubina na lata 2010-2015</t>
  </si>
  <si>
    <t>Gmina Gubin o statusie miejskim</t>
  </si>
  <si>
    <t xml:space="preserve">Gubin </t>
  </si>
  <si>
    <t>66-620</t>
  </si>
  <si>
    <t>Piastowska 24</t>
  </si>
  <si>
    <t>Objęcie badaniem mammograficznym i ultrasonogrficznym piersi mieszkanek Gubina w wieku 40-49 lat, poprawa wskaźników w zakresie wczesnego wykrywania i leczenia raka piers, podnoszenie świadomości prozdrowotnej</t>
  </si>
  <si>
    <t>Program profilaktyki schorzeń układu oddechowego dzieci i dorosłych</t>
  </si>
  <si>
    <t>Gmina Gubin o statusie wiejskim</t>
  </si>
  <si>
    <t>Gubin</t>
  </si>
  <si>
    <t>Obrońców Pokoju 20</t>
  </si>
  <si>
    <t>01.01.2014</t>
  </si>
  <si>
    <t>31.12.2014</t>
  </si>
  <si>
    <t>Zmniejszenie zachorowalności na przewlekłe choroby układu oddechowego, badania przesiewowe, kwalifikacja do grup dyspanseryjnych;</t>
  </si>
  <si>
    <t>Program przeciwdziałania rakowi szyjki macicy w powiecie krośnieńskim na lata 2009-2014</t>
  </si>
  <si>
    <t>Powiat Krośnieński</t>
  </si>
  <si>
    <t>Krosno Odrzańskie</t>
  </si>
  <si>
    <t>66-600</t>
  </si>
  <si>
    <t>Piastów 10 B</t>
  </si>
  <si>
    <t>Zaszczepienie przeciw wirusowi HPV w każdym roku obowiązywania Programu wszystkich uczennic klas I gimnazjów, zamieszkałych na terenie Powiatu Krośnieńskiego, zwiększenie skuteczności  edukacji zdrowotnej wśród nastolatek odnośnie zachorowalności na raka szyjki macicy</t>
  </si>
  <si>
    <t>Gminny Program Profilaktyki Raka Szyjki Macicy</t>
  </si>
  <si>
    <t>Gmina Świdnica</t>
  </si>
  <si>
    <t>Świdnica</t>
  </si>
  <si>
    <t>66-008</t>
  </si>
  <si>
    <t>Długa 38,</t>
  </si>
  <si>
    <t>do czasu refundacji szczepionki przez NFZ</t>
  </si>
  <si>
    <t>Praktyczne wyeliminowanie zachorowań na raka szyjki macicy wywołanego wirusem HPV.
Badanie lekarskie przed szczepieniem wykonanie szczepienia przeciwko wirusowi HPV</t>
  </si>
  <si>
    <t>Gminny Program Profilaktyki Raka Piersi</t>
  </si>
  <si>
    <t>Zmniejszenie umieralności kobiet z powodu raka piersi zamledowanych na pobyt stały na terenie gminy Świdnica.</t>
  </si>
  <si>
    <t>Profilaktyka w walce z rakiem szyjki macicy</t>
  </si>
  <si>
    <t>Gmina Zabór</t>
  </si>
  <si>
    <t>Zabór</t>
  </si>
  <si>
    <t>66-003</t>
  </si>
  <si>
    <t>Lipowa 15</t>
  </si>
  <si>
    <t>bezterminowo</t>
  </si>
  <si>
    <t>Szczepienia przeciwko HPV.</t>
  </si>
  <si>
    <t>Pierwotna profilaktyka raka szyjki macicy</t>
  </si>
  <si>
    <t>Miasto Zielona Góra</t>
  </si>
  <si>
    <t xml:space="preserve">65-424 </t>
  </si>
  <si>
    <t>Podgórna 22,</t>
  </si>
  <si>
    <t>11 kwietnia 2014</t>
  </si>
  <si>
    <t>10 grudnia 2014</t>
  </si>
  <si>
    <t>Zmniejszenie wystepowania i umieralności na raka szyjki macicy oraz innych chorób HPV- zależnych.</t>
  </si>
  <si>
    <t>Profilaktyka chorób gruczołu piersiowego u kobiet</t>
  </si>
  <si>
    <t>65-424</t>
  </si>
  <si>
    <t>Podgórna 22</t>
  </si>
  <si>
    <t>10 kwietnia 2014</t>
  </si>
  <si>
    <t>Nauka zachowań zdrowotnych u kobiet w profilaktyce nowotworu sutka.</t>
  </si>
  <si>
    <t>Badanie niepłodności</t>
  </si>
  <si>
    <t>1 kwietnia 2014</t>
  </si>
  <si>
    <t>Poprawa dostępności do procedur diagnostycznych i leczenia niepłodnośc (konsultacja lekarska ginekologiczna, diagnostyka USG, laboratoryjna i mikrobiologiczna wg potrzeb)</t>
  </si>
  <si>
    <t>Gminny program profilaktyki raka szyjki macicy - szczepienia przeciwko wirusowi HPV , Gminnny program lakowania zębów u dzieci i młodzieży - lakowanie zębów, Gminny program profilkatyki raka piersi - terapia dla kobiet z chorobami nowotworowymi , Gminny program szczepień ochronnych przeciwko meningokokom dzieci trzyletnich - szczepienia przeciwko meningokokom.</t>
  </si>
  <si>
    <t>Długa 38</t>
  </si>
  <si>
    <t>Szczepienia przeciwko wirusowi HPV dziewcząt - rocznik 2001 z gminy Czerwieńsk</t>
  </si>
  <si>
    <t>NZOZ ULMED z Czerwieńska / gmina czerwieńsk</t>
  </si>
  <si>
    <t>Czerwieńsk</t>
  </si>
  <si>
    <t>66-016</t>
  </si>
  <si>
    <t>Zielonogórska 2</t>
  </si>
  <si>
    <t>09.2014</t>
  </si>
  <si>
    <t>09. 2015</t>
  </si>
  <si>
    <t xml:space="preserve">Trzy dawki szczepeń 31 dziewczat </t>
  </si>
  <si>
    <t>Program przeciwdziałania rakowi szyki macicy w Powiecie Krośnieńskim na lata 2012-2015</t>
  </si>
  <si>
    <t>Piastów 10 B,</t>
  </si>
  <si>
    <t>Wykonanie szczepień (3 dawki) przeciwko wirusowi brodawczaka ludzkiego HPV u 139 dziewcząt, uczennic gimnazjum rocznik 2001.</t>
  </si>
  <si>
    <t>Program profilaktyki zakażeń wirusem brodawczaka ludzkiego w gminie Międzyrzecz. - szczepienia profilaktyczne dziewcząt w wieku 13-14 lat.</t>
  </si>
  <si>
    <t>Szpital Międzyrzecki Sp. z o.o / Gmina Międzyrzecz</t>
  </si>
  <si>
    <t>Konstytucji 3 Maja 35</t>
  </si>
  <si>
    <t>Program profilaktyki zakażeń wirusem brodawczaka ludzkiego w gminie Międzyrzecz. - szczepienia profilaktyczne dziewcząt w wieku 13-14 lat</t>
  </si>
  <si>
    <t>135.589,00</t>
  </si>
  <si>
    <t>Program profilaktyki zakażeń wirusem brodawczaka ludzkiego HPV w latach 2015-2017 w gminie Pszczew</t>
  </si>
  <si>
    <t>Gmina Pszczew</t>
  </si>
  <si>
    <t>Pszczew</t>
  </si>
  <si>
    <t>66-330</t>
  </si>
  <si>
    <t>Rynek 13</t>
  </si>
  <si>
    <t>Poprawa zdrowia mieszkańców, poprzez przeprowadzanie kampanii edukacyjno- informacyjnejoraz realizację szczepień przeciw wirusowi HPV.</t>
  </si>
  <si>
    <t>15.600</t>
  </si>
  <si>
    <t>Program szczepień profilaktycznych przeciwko wirusowi HPV wyw. raka szyjki macicy na lata 2015-2016</t>
  </si>
  <si>
    <t>Gmina Górzyca</t>
  </si>
  <si>
    <t xml:space="preserve">Górzyca </t>
  </si>
  <si>
    <t>69-113</t>
  </si>
  <si>
    <t>1 Maja 1</t>
  </si>
  <si>
    <t>Szczepienia dziewczynek z rocznika 2002-2003 przeciwko wirusowi HPV odpowiednio w latach 2015-2017 zamieszkałych na terenie gminy Górzyca</t>
  </si>
  <si>
    <t>Profilaktyka w zakresie chorób płuc, raka prostaty,  badania w zakresie wykrywania cukrzycy,</t>
  </si>
  <si>
    <t xml:space="preserve">66-500 </t>
  </si>
  <si>
    <t>Zapobieganie i wczesne wykrywanie jednostek chorobowych.</t>
  </si>
  <si>
    <t xml:space="preserve">Program powszechnego szczepienia dziewcząt przeciw wirusowi HPV   </t>
  </si>
  <si>
    <t>Zaszczepienie 11 uczennic kl. I szkół ponadgimnazjalnych prowadzonych  przez powiat żarski, będących mieszkankami miasta Żagań.</t>
  </si>
  <si>
    <t xml:space="preserve">3.300 </t>
  </si>
  <si>
    <t>Program powszechnego szczepienia uczennic klas piewszych szkół ponadgimnazjalnych prowadzonych i dotowanych przez Powiat Żarski przeciw wirusowi HPV</t>
  </si>
  <si>
    <t>Prowadzenie edukacji w zakresie profilaktyki raka szyjki macicy zarówno dla uczennic jak i ich opiekunów prawnych, szczepienia przeciwko wirusowi HPV dla wszystkich uczennic klas pierwszych szkół ponadginazjalnych (osiągnięcie jak najwyższej wyszczepialności).C1000</t>
  </si>
  <si>
    <t>Program polityki zdrowotnej wczesnej diagnostyki chorób nowotworowych płuc dla mieszkańców województwa lubuskiego</t>
  </si>
  <si>
    <t>65 - 057</t>
  </si>
  <si>
    <t>Podgórna 7</t>
  </si>
  <si>
    <t>09.2015</t>
  </si>
  <si>
    <t>12.2015</t>
  </si>
  <si>
    <t>Cel główny: zmniejszenie zachorowalności i umieralności z powodu nowotworów oskrzeli i płuc oraz zmniejszenie liczby osób palących wśród mieszkańców województwa lubuskiego. 
Działania: wykonanie niskodawkowej tomografii kompuerowej LDCT oraz dwie konsultacje pulmonologiczne.</t>
  </si>
  <si>
    <t>Szczepienia przeciwko wirusowi HPV dziewcząt - rocznik 2002 z gminy Czerwieńsk</t>
  </si>
  <si>
    <t xml:space="preserve"> 09. 2016</t>
  </si>
  <si>
    <t xml:space="preserve">Trzy dawki szczepeń 49 dziewcząt </t>
  </si>
  <si>
    <t>Profilaktykaw zakresie chorób : raka prostaty, chorób tarczycy,chorób oczu</t>
  </si>
  <si>
    <t>Zapobieganie i wykrywanie jednostek chorobowych we wczesnej fazie choroby.</t>
  </si>
  <si>
    <t>Szczepienia przeciwko HPV lub Szczepienia przeciwko pneumokokom</t>
  </si>
  <si>
    <t>Gmina Żagań</t>
  </si>
  <si>
    <t>68-100</t>
  </si>
  <si>
    <t>Armii Krajowej 9</t>
  </si>
  <si>
    <t>Wykonanie szczepień.</t>
  </si>
  <si>
    <t>20.000</t>
  </si>
  <si>
    <t>1. Samokontrola i badanie cytoligiczne jako najprostsza forma wczesnego wykrywania raka piersi i szyjki macicy u kobiet.  2. Badania przesiewowe w kierunku wczesnego rozpoznania zaburzeń funkcjonowania gruczołu krokowego.</t>
  </si>
  <si>
    <t>Działania przesiewowowe, profilaktyka chorób nowotworowych osób pracujących i powracających do pracy oraz wspieranie zdrowych i bezpiecznych miejsc pracy we współpracy z przedsiębiorcami.</t>
  </si>
  <si>
    <t>50 000, 00</t>
  </si>
  <si>
    <t xml:space="preserve">Modernizacja pomieszczeń na potrzeby separatki w Oddziale Psychiatrycznym. </t>
  </si>
  <si>
    <t xml:space="preserve">Samodzielny Publiczny  Zakład Opieki Zdrowotnej Centrum Leczenia Dzieci i Młodzieży w Zaborze. </t>
  </si>
  <si>
    <t xml:space="preserve">Zabór </t>
  </si>
  <si>
    <t>Separatka powinna m.in. posiadać: drzwi masywne metalowe lub drewniane wyłożone obustronnie wykładziną z okienkiem obserwacyjnym, ściany i podłoga gładkie wyłożone wykładziną odporną na zniszczenie, ogrzewanie podłogowe lub grzejnikowe we wnęce zasłoniętej trudnym do usunięcia ekranem metalowym, własne pomieszczenie higieniczno-sanitarne, system telewizji przemysłowej</t>
  </si>
  <si>
    <t>premiujące</t>
  </si>
  <si>
    <t>Alicja Makarska, Członek Zarządu Województwa Lubuskiego, tel. (68) 4565282, e-mail: a.makarska@lubuskie.pl</t>
  </si>
  <si>
    <t>66-100</t>
  </si>
  <si>
    <t>Sulechów</t>
  </si>
  <si>
    <t>Zwycięstwa 1</t>
  </si>
  <si>
    <t>gorzowski_x000D_
m. Gorzów Wielkopolski_x000D_
krośnieński (odrzański)_x000D_
międzyrzecki_x000D_
nowosolski_x000D_
słubicki_x000D_
strzelecko-drezdenecki_x000D_
sulęciński_x000D_
świebodziński_x000D_
wschowski_x000D_
m. Zielona Góra_x000D_
zielonogórski_x000D_
żagański_x000D_
żarski</t>
  </si>
  <si>
    <t>08</t>
  </si>
  <si>
    <t>6 Regionalny rynek pracy</t>
  </si>
  <si>
    <t>6.7 Profilaktyka i rehabilitacja zdrowotna osób pracujących i powracających do pracy oraz wspieranie zdrowych i bezpiecznych miejsc pracy</t>
  </si>
  <si>
    <t>IV</t>
  </si>
  <si>
    <t>Liczba osób które dzięki interwencji EFS zgłosiły się na badanie profilaktyczne</t>
  </si>
  <si>
    <t>Liczba osób objętych programem zdrowotnym dzięki EFS</t>
  </si>
  <si>
    <t>osoba</t>
  </si>
  <si>
    <t>Projekt przewiduje realizację świadczeń opieki zdrowotnej wyłącznie przez podmioty wykonujące działalność leczniczą</t>
  </si>
  <si>
    <t>Realizacja świadczeń opieki zdrowotnej wyłącznie przez podmioty wykonujące działalność leczniczą</t>
  </si>
  <si>
    <t>Zgodność z przepisami ustawy Prawo zamówień publicznych i innym właściwym prawodawstwem krajowym</t>
  </si>
  <si>
    <t>Kryterium ma na celu weryfikację na podstawie zapisów we wniosku o dofinansowanie, czy realizacja projektu odbędzie się zgodnie z przepisami ustawy Prawo zamówień publicznych oraz pozostałym prawodawstwem krajowym</t>
  </si>
  <si>
    <t>Zgodność z zasadami dotyczącymi pomocy publicznej</t>
  </si>
  <si>
    <t>Kryterium ma na celu weryfikację, na podstawie zapisów we wniosku, czy projekt będzie zgodny z przepisami dotyczącymi pomocy publicznej.</t>
  </si>
  <si>
    <t>Zgodność z zasadą równości szans kobiet i mężczyzn (badana poprzez spełnienie standardu minimum)</t>
  </si>
  <si>
    <t xml:space="preserve">Kryterium ma na celu zbadanie, czy we wniosku wskazano problem braku równości szans kobiet i mężczyzn oraz czy przewiduje się podjęcie działań zmierzających do zmniejszania dysproporcji w tym obszarze.
Weryfikacja spełnienia kryterium odbywa się poprzez tzw. standard minimum równości szans kobiet i mężczyzn. 
</t>
  </si>
  <si>
    <t>Zgodność z zasadami równości szans i niedyskryminacji (w tym dostępności dla osób z niepełnosprawnościami).</t>
  </si>
  <si>
    <t>Kryterium ma na celu weryfikację, czy projekt jest zgodny z zasadą równości szans i niedyskryminacji, w tym dostępności dla osób z niepełnosprawnościami.</t>
  </si>
  <si>
    <t>Zgodność z pozostałymi politykami i zasadami wspólnotowymi (w tym: polityką równych szans i koncepcją zrównoważonego rozwoju).</t>
  </si>
  <si>
    <t>Zgodność z właściwym celem szczegółowym programu operacyjnego i jego doprecyzowaniem w Szczegółowym Opisie Osi Priorytetowych RPO Lubuskie 2020.</t>
  </si>
  <si>
    <t>Kryterium ma na celu weryfikację, na podstawie zapisów we wniosku, czy projekt będzie zgodny ze wszystkimi politykami i zasadami wspólnotowymi.</t>
  </si>
  <si>
    <t>Kryterium ma na celu weryfikację, na podstawie zapisów we wniosku, czy zadania zaplanowane w projekcie będą zgodne z typami operacji i działaniami wskazanymi w Szczegółowym Opisie Osi Priorytetowych RPO - L2020.</t>
  </si>
  <si>
    <t>Kryteria horyzontalne-fakultatywne dot. poprawności rozliczenia projektu</t>
  </si>
  <si>
    <t xml:space="preserve">Weryfikacji podlegają następujące kwestie:
- Czy w projektach o wartości nie przekraczającej wyrażonej w PLN równowartości 100 000 EUR wkładu publicznego zastosowano rozliczenie kosztów w oparciu o kwoty ryczałtowe? (dotyczy projektów, których całkowita wartość dofinansowania ze środków publicznych nie przekracza 100 tys. euro)
- Czy koszty w ramach cross-financingu nie przekraczają poziomu dopuszczalnego dla danego Działania/Poddziałania (pkt. 6.7 wniosku)? (dotyczy projektów, w których występują koszty objęte cross-financingiem).
- Czy wartość kosztów pośrednich rozliczanych ryczałtem została wyliczona zgodnie z Wytycznymi w zakresie kwalifikowalności wydatków w ramach Europejskiego Funduszu Rozwoju Regionalnego, Europejskiego Funduszu Społecznego oraz Funduszu Spójności na lata 2014-2020, (pkt 6.1.2 wniosku)? (dotyczy projektów, w których założono rozliczanie kosztów pośrednich ryczałtem)
W przypadku Działania 6.7 nie jest badana kwestia kosztów stawek jednostkowych.
</t>
  </si>
  <si>
    <t>Opis projektu w kontekście właściwego celu szczegółowego RPO Lubuskie 2020/ ryzyko nieosiągnięcia założeń projektu</t>
  </si>
  <si>
    <t>dostępu/premiujące</t>
  </si>
  <si>
    <t>Grupy docelowe</t>
  </si>
  <si>
    <t xml:space="preserve">Weryfikacji podlegają następujące kwestie:
- opis i uzasadnienie grupy docelowej (tj. osób i/lub instytucji, które zostaną objęte wsparciem) z punktu widzenia istotnych cech projektu – 5 pkt.
- opis potrzeb, barier i oczekiwań uczestników/ uczestniczek projektu w kontekście wsparcia, które ma być udzielane w ramach projektu – 3 pkt.
- opis sposobu rekrutacji uczestników/ uczestniczek projektu (uwzględnienie zasady równości szans i niedyskryminacji, w tym dostępności dla osób z niepełnosprawnościami) – 2 pkt.
</t>
  </si>
  <si>
    <t>Sposób realizacji projektu oraz potencjał i doświadczenie projektodawcy i partnerów</t>
  </si>
  <si>
    <t>Budżet projektu</t>
  </si>
  <si>
    <t>Profilaktyka na obszarach wiejskich</t>
  </si>
  <si>
    <t>Narzędzie 13_x000D_
Narzędzie 14_x000D_
Narzędzie 16_x000D_
Narzędzie 17</t>
  </si>
  <si>
    <t>Konkurs: wsparcie infrastrukturalne dla podmiotów leczniczych w województwie lubuskim</t>
  </si>
  <si>
    <t>Mapa potrzeb zdrowotnych
w zakresie lecznictwa szpitalnego
dla województwa lubuskiego</t>
  </si>
  <si>
    <t>IV kw. 2016</t>
  </si>
  <si>
    <t>I kwartał 2017</t>
  </si>
  <si>
    <t>3/2016</t>
  </si>
  <si>
    <t>PLAN DZIAŁAŃ IZ RPO WOJEWÓDZTWA LUBUSKIEGO
W SEKTORZE ZDROWIA NA ROK 2016</t>
  </si>
  <si>
    <t>RPO WLB.6.K.1</t>
  </si>
  <si>
    <t>Wdrożenie regionalnych programów zdrowotnych dot. chorób będących specyficznym problemem zdrowotnym regionu</t>
  </si>
  <si>
    <t>Profilaktyka jest jednym z podstawowych działań warunkujących zdrowsze życie zawodowe – zmniejsza ryzyko wystąpienia choroby, a w przypadku wystąpienia – wczesne jej rozpoznanie i szybkie podjęcie leczenia. W związku z tym planowane jest wdrożenie programów w zakresie profilaktyki zdrowotnej dotyczących w szczególności chorób najczęściej obserwowanych w regionie oraz wynikających ze specyficznych uwarunkowań regionalnych. Dane regionalne wskazują, iż cukrzyca jest czwartą – po schorzeniach układu krążenia, układu ruchu i pokarmowego – przyczyną chorobowości mieszkańców województwa w populacji osób powyżej 19 roku życia. Cukrzyca typu 2 jest choroba przewlekłą, przebiegającą przez wiele lat bezobjawowo, prowadząca najczęściej do uszkodzeń wielu narządów i układów, zwiększającą istotnie ryzyko chorób układu sercowo-naczyniowego, a również chorób nowotworowych. Nadal jest najczęstszą przyczyną ślepoty, schyłkowej niewydolności nerek i nieurazowych amputacji kończyn. Realizacja programu zdrowotnego ma na celu zwiększenie skali działań profilaktycznych oraz przeciwdziałanie cukrzycy oraz nadwadze i otyłości w konsekwencji przyczyniające się do poprawy jakości życia oraz aktywności zawodowej mieszkańców regionu.</t>
  </si>
  <si>
    <t>Urząd Marszałkowski Województwa Lubuskiego w Zielonej Górze</t>
  </si>
  <si>
    <t>8vi Aktywne i zdrowe starzenie się</t>
  </si>
  <si>
    <t xml:space="preserve">Narzędzie 2: Wdrożenie projektów profilaktycznych dotyczących chorób będących istotnym problemem zdrowotnym regionu </t>
  </si>
  <si>
    <t>Konkursowy</t>
  </si>
  <si>
    <t>Epidemia cukrzycy, zwłaszcza typu 2, wiążąca się z epidemią otyłości stwarza coraz większe zagrożenia zdrowotne dla mieszkańców województwa lubuskiego. Dane z badań przeprowadzonych przez „Koalicję na rzecz walki z cukrzycą" wskazują, iż pod względem chorobowości z powodu cukrzycy województwo lubuskie zajmuje 3. miejsce w Polsce, po województwach łódzkim i lubelskim. Wyniki badania WOBASZ ujawniły, iż województwo lubuskie charakteryzuje największa częstość cukrzycy wśród kobiet 
w Polsce. Dane regionalne wskazują, iż cukrzyca jest czwartą – po schorzeniach układu krążenia, układu ruchu i pokarmowego – przyczyną chorobowości mieszkańców województwa w populacji osób powyżej 19 roku życia. Cukrzyca typu 2 jest choroba przewlekłą, przebiegającą przez wiele lat bezobjawowo, prowadząca najczęściej do uszkodzeń wielu narządów i układów, zwiększającą istotnie ryzyko chorób układu sercowo-naczyniowego, a również chorób nowotworowych. Nadal jest najczęstszą przyczyną ślepoty, schyłkowej niewydolności nerek i nieurazowych amputacji kończyn. Powoduje istotne pogorszenie jakości życia i skrócenie okresu przeżycia osób nią dotkniętych. Generuje zwiększoną absencję chorobową wśród osób aktywnych zawodowo i przedwczesną trwałą niezdolność do pracy zarobkowej osób w wieku produkcyjnym, powoduje wzrost inwalidztwa i niepełnosprawności. Niska świadomość społeczna zagrożeń wiążących się z cukrzycą powoduje postrzeganie tej choroby jako lekkiej czy mało istotnej, nie mającej znaczącego wpływu na stan zdrowia. Niewiele osób zna objawy cukrzycy, czynniki wpływające na jej rozwój, metody jej zapobiegania. Cukrzyca nadal rozpoznawana jest zbyt późno, zwykle przypadkowo, często w trakcie hospitalizacji z powodu ciężkich jej powikłań jak udar mózgu, zawał serca czy przeprowadzana amputacja w przebiegu zespołu stopy cukrzycowej. Około 1/3 osób z cukrzycą w Polsce nie ma  ustalonego rozpoznania i nie jest w związku z tym leczona. Liczebność osób ze stanem przedcukrzycowym prowadzącym do pełnoobjawowej cukrzycy, szacuje się na ponaddwukrotną liczbę aktualnie chorych. Sytuację szybko narastającej populacji osób z cukrzycą typu 2 można zdecydowanie poprawić wdrażając proste działania prewencyjne oparte na zmianach behawioralnych, modyfikacji stylu życia i sposobu odżywiania się. Upowszechnienie nieskomplikowanych i tanich metod wczesnego wykrywania zaburzeń gospodarki  węglowodanowej oraz – od chwili wykrycia – prawidłowe ich leczenie, to najskuteczniejsze metody prewencji rozwoju przewlekłych powikłań cukrzycy. Proste działania profilaktyczne mogą w istotny sposób zmniejszyć zapadalność i chorobowość z powodu cukrzycy w województwie lubuskim zredukować liczbę osób z modyfikowalnymi czynnikami ryzyka cukrzycy, co będzie prowadziło równocześnie do redukcji schorzeń układu sercowo-naczyniowego, zmniejszenia inwalidztwa, liczby osób niepełnosprawnych, przedwcześnie niezdolnych do pracy zarobkowej. Poprawi to również sytuację na rynku pracy oraz zmniejszy wydatki ponoszone na leczenie, rehabilitację, wypłacanie zasiłków i rent.  Bardzo istotne są również działania informacyjne, upowszechnianie najważniejszych danych dotyczących cukrzycy, możliwości jej zapobiegania, ze szczególnym naciskiem na wskazywanie grup zwiększonego ryzyka, mobilizowaniem do regularnych badań przesiewowych oraz propagowaniem prozdrowotnego stylu życia.</t>
  </si>
  <si>
    <t>Zwiększenie skali działań profilaktycznych oraz przeciwdziałanie cukrzycy oraz nadwadze i otyłości w konsekwencji przyczyniające się do poprawy jakości życia oraz aktywności zawodowej mieszkańców regionu.</t>
  </si>
  <si>
    <t xml:space="preserve">1. wzrost częstości rozpoznawania cukrzycy we wczesnym okresie jej rozwoju poprzez:
a) identyfikację osób wysokiego ryzyka,
b) upowszechnienie badań przesiewowych;
2. poprawa stanu wiedzy mieszkańców regionu na temat cukrzycy i jej zapobiegania, prozdrowotnego stylu życia (zasad zdrowego odżywiania, roli aktywności fizycznej) poprzez jej regularne upowszechnianie;
3. zapobieganie i przeciwdziałanie niepełnosprawności fizycznej związanej cukrzycą;
4. prewencja przewlekłych powikłań cukrzycy;
5. redukcja ekonomicznych i społecznych kosztów cukrzycy w województwie lubuskim;
</t>
  </si>
  <si>
    <t>Lubuska Strategia Ochrony Zdrowia na lata 2014-2020 jest spójna z regionalnymi, krajowymi oraz europejskimi dokumentami strategicznymi i ukierunkowana jest m.in. zmniejszenie przedwczesnej umieralności i wydłużanie średniej długości życia ze szczególnym uwzględnieniem mężczyzn oraz kobiet zamieszkałych na wsi, poprawę zdrowia kobiet w  wieku rozrodczym oraz noworodków i niemowląt, jak również profilaktykę zdrowia i promocję zdrowego stylu życia. Każde z wymienionych powyżej założeń mają znaczący wpływ na poprawę i utrzymanie dobrego stanu zdrowia osób aktywnych zawodowo lub powracających na rynek pracy.
Niniejszy Program poprzez wczesną diagnostykę oraz leczenie jest skierowany na redukcję szkód zarówno zdrowotnych jak i społecznych wywołanych cukrzycą i jej powikłaniami, które w sposób wyraźny zagrażają przerwaniem aktywności zawodowej, w szczególności u osób 50+. Z uwagi, iż województwo lubuskie charakteryzuje największa częstość występowania cukrzycy, Samorząd Województwa Lubuskiego w bieżącym roku w sposób szczególny podjął działania dot. wdrożenia profilaktyki oraz edukacji w zakresie tej choroby. W kwietniu br. był organizatorem konferencji pn. „Cukrzyca – naglący problem”, której celem głównym była promocja wiedzy o chorobie, sposobach jej wykrywania w różnym wieku życia i leczenia na różnym etapie jej trwania oraz profilaktyce. Ze względu na bogaty program, adresowana była do szerokiego grona odbiorców, a w szczególności do osób chorych i ich rodzin, lekarzy, pielęgniarek, w tym pielęgniarek medycyny szkolnej. Ponadto w styczniu br. samorząd województwa był współorganizatorem 10. edycji ogólnopolskiego biegu „Policz się z Cukrzycą”. Zawody promowały solidarność z osobami chorymi, a także aktywność fizyczną jako jeden ze sposobów zapobiegania cukrzycy. Dodatkowo można było skorzystać z porad lekarskich, jak również bezpłatnie zbadać ciśnienie oraz poziom cukru. Edukacja mieszkańców województwa lubuskiego w zakresie cukrzycy podejmowana również będzie w trakcie organizacji różnych przedsięwzięć o charakterze prozdrowotnym, w szczególności podczas Lubuskiego Pikniku Zdrowia oraz Lubuskiego Kongresu Kobiet.  Samorząd województwa ściśle w powyższym zakresie współpracuje z Konsultantem Wojewódzkim w dziedzinie Diabetologii.</t>
  </si>
  <si>
    <t>podmioty lecznicze sektora publicznego i niepublicznego wykonujące działalność leczniczą, świadczące usługi  w zakresie POZ i AOS (diabetologicznej, ginekologiczno-położniczej, dietetyki, rehabilitacji medycznej), uprawnione do tego na mocy prawa powszechnie obowiązującego</t>
  </si>
  <si>
    <t>Kryteria zapewniają, że działania realizowane w projekcie przez projektodawcę oraz ewentualnych partnerów są zgodne z zakresem właściwego programu zdrowotnego lub programu polityki zdrowotnej, który jest załącznikiem do regulaminu konkursu, o ile przedsięwzięcie jest realizowane w formule RPZ</t>
  </si>
  <si>
    <t>Zgodność z właściwym RPZ</t>
  </si>
  <si>
    <t>Projekt jest zgodny z RPZ załaczonym do regulaminu konkursu.</t>
  </si>
  <si>
    <t>Kryteria zapewniają, że w przypadku, gdy projekt przewiduje udzielanie świadczeń opieki zdrowotnej, jest to możliwe wyłącznie przez podmioty wykonujące działalność leczniczą uprawnione do tego na mocy przepisów prawa powszechnie obowiązującego.</t>
  </si>
  <si>
    <t>Kryteria zapewniają, że grupę docelową w projekcie stanowią osoby w wieku aktywności zawodowej, będące w grupie podwyższonego ryzyka, które zostaną objęte badaniami skriningowymi (przesiewowymi) w celu wczesnego wykrycia choroby, o ile projekt obejmuje badania skriningowe.</t>
  </si>
  <si>
    <t>Grupę docelową w projekcie stanowią osoby w wieku aktywności zawodowej, będące w grupie podwyższonego ryzyka, które zostaną objęte badaniami skriningowymi (przesiewowymi) w celu wczesnego wykrycia choroby.</t>
  </si>
  <si>
    <t>Kryteria premiują projekty, w których wnioskodawca lub partner jest podmiotem wykonującym działalność leczniczą udzielającym świadczeń opieki zdrowotnej w rodzaju podstawowa opieka zdrowotna na podstawie zawartej umowy o udzielanie świadczeń opieki zdrowotnej z dyrektorem właściwego Oddziału Wojewódzkiego Narodowego Funduszu Zdrowia</t>
  </si>
  <si>
    <t>Realizacja projektu przez POZ posiadającym kontrakt z LOW NFZ</t>
  </si>
  <si>
    <t>Kryteria premiują projekty, które przewidują partnerstwo z partnerem społecznym reprezentującym interesy i zrzeszającym podmioty świadczące usługi w zakresie podstawowej opieki zdrowotnej</t>
  </si>
  <si>
    <t>Przynajmniej 30% uczestników projektu stanowią osoby z terenów wiejskich (10 pkt)</t>
  </si>
  <si>
    <t>Projektodawcą lub partnerem projektu jest podmiot leczniczy świadczący usługi w zakresie podstawowej opieki zdrowotnej, posiadający kontrakt z Lubuskim Oddziałem Wojewódzkim Narodowego Funduszu Zdrowia (10 pkt)</t>
  </si>
  <si>
    <t>Realizacja projektu odbywa się w partnerstwie z partnerem społecznym reprezentującym interesy i zrzeszającym podmioty świadczące usługi w zakresie podstawowej opieki zdrowotnej (10 pkt)</t>
  </si>
  <si>
    <t>Kryteria premiują projekty, które przewidują realizację wsparcia również w godzinach popołudniowych i wieczornych oraz w soboty</t>
  </si>
  <si>
    <t>Zwiększenie dostępności programu</t>
  </si>
  <si>
    <t>3 918 780 PLN</t>
  </si>
  <si>
    <t>Udział w projekcie osób w wieku aktywności zawodowej z grupy podwyższonego ryzyka.</t>
  </si>
  <si>
    <t>Zgodnie z Umową Partnerstwa oraz Wytycznymi w zakresie realizacji przedsięwzięć z udziałem środków Europejskiego Funduszu Społecznego w obszarze zdrowia na lata 2014-2020 kwota przeznaczona na RPZ spoza 5 głównych grup chorób nie może przekroczyć 15% kwoty alokowanej na PI 8vi w danym RPO. Kwota wskazana w polu nr 3 stanowi 15% wartości PI 8vi w RPO-L2020 przy kursie obowiązującym na miesiąc czerwiec 2016 r. Zmiana kursu euro w momencie ogłaszania konkursu może spowodować koniecznosć zmiany wartości RPZ i całego konkursu w celu dostosowania do zapisów UP i Wytycznych.</t>
  </si>
  <si>
    <t xml:space="preserve"> organizacje pozarządowe, w tym reprezentujące interesy i zrzeszające podmioty świadczące usługi w zakresie podstawowej opieki zdrowotnej</t>
  </si>
  <si>
    <t>Partnerstwo z partnerem społecznym reprezentującym interesy i zrzeszającym podmioty świadczące usługi w zakresie podstawowej opieki zdrowotnej</t>
  </si>
  <si>
    <t>Projekt zakłada realizację wsparcia również w godzinach popołudniowych i wieczornych (min. do godz 20.00 w dniach realizacji programu między poniedziałkiem i piątkiem) oraz w soboty (min. 4 godziny) (10 pkt)</t>
  </si>
  <si>
    <t>Program polityki zdrowotnej wczesnego wykrywania i zapobiegania cukrzycy oraz jej powikłaniom wśród osób w wieku aktywności zawodowej zamieszkujących teren województwa lubuskiego</t>
  </si>
  <si>
    <t>Program polityki zdrowotnej wczesnego wykrywania i zapobiegania cukrzycy oraz jej powikłaniom wśród osób w wieku aktywności zawodowej, zamieszkujących teren województwa lubuskiego</t>
  </si>
  <si>
    <t>rezultat</t>
  </si>
  <si>
    <t xml:space="preserve">1.   podmioty lecznicze sektora publicznego i niepublicznego wykonujące działalność leczniczą, świadczące usługi  w zakresie POZ i AOS (diabetologicznej, ginekologiczno-położniczej, dietetyki, rehabilitacji medycznej), uprawnione do tego na mocy prawa powszechnie obowiązującego;                                                                                                                                                                                                    
 2. organizacje pozarządowe, w tym reprezentujące interesy i zrzeszające podmioty świadczące usługi w zakresie podstawowej opieki zdrowotnej;
</t>
  </si>
  <si>
    <t xml:space="preserve">475 zł/os. (koszt szacunkowy – wraz z kosztami pośrednimi) x 8 250 os.
Łącznie koszt szacunkowy – 3 918 780 zł
(Powyższy koszt jednostkowy dotyczy całej grupy uczestników, tym również  podgrupy, tj. kobiet w I trymestrze ciąży)
Koszty pośrednie/administracyjne – 20%, w tym promocja programu
</t>
  </si>
  <si>
    <t>1.      Mieszkańcy regionu  z grupy wiekowej 45-65 roku życia, u których dotychczas nie rozpoznano cukrzycy oraz w przeciągu ostatnich 3 lat nie wykonywano badań w kierunku cukrzycy.    
2.   Osoby z grupy wysokiego ryzyka rozwoju cukrzycy w grupie wiekowej od 18 do 65 roku życia, które w przeciągu ostatniego roku nie miały wykonywanych badań w kierunku cukrzycy. Grupa ta obejmuje podgrupę kobiet w I trymestrze ciąży. 
Łączna szacunkowa wielkość grupy wraz z podgrupą – ok. 8 250 os.</t>
  </si>
  <si>
    <t xml:space="preserve">Weryfikacji podlegają następujące kwestie:
- Zadania (20 pkt)
- Potencjał wnioskodawcy i partnerów (20 pkt)
- Doświadczenie projektodawcy i partnerów oraz sposób zarządzania projektem. Kwoty ryczałtowe (10 pkt)
</t>
  </si>
  <si>
    <t xml:space="preserve">Zakres działań planowanych w programie stanowi istotne uzupełnienie świadczeń zdrowotnych finansowanych przez NFZ, w tym z działaniami realizowanymi w POZ (zadania  edukacyjne realizowane przez pielęgniarki środowiskowe, wzmocnienie badań przesiewowych w populacji osób w wieku aktywności zawodowej, uzupełnienie działań profilaktycznych w zakersie chorób układu sercowo-naczyniowego, otyłości, chorób nowotworowych), czyniąc opiekę zdrowotną nad mieszkańcami regionu lubuskiego bardziej kompleksową i efektywną. Proponowana populacyjna akcja informacyjno-edukacyjna z planowaną długotrwałą kontynuacją, mającą za zadanie wzrost świadomości społecznej dotyczącej cukrzycy, ma na celu poprawę zgłaszalności na badania przesiewowe w kierunku wykrywalności lub wczesnej prewencji cukrzycy, możliwość samodzielnego oszacowania ryzyka rozwoju cukrzycy w celu wzmocnienia motywacji do dalszych badań i równocześnie propagowanie prozdrowotnego stylu życia w prewencji cukrzycy i innych chorób cywilizacyjnych. Przeprowadzenie cyklu szkoleń 
z zakresu działań  behawioralnych zapobiegających rozwojowi cukrzycy, pomoc w ich wdrażaniu, a następnie ocena efektywności programu prewencyjnego daje szansę na rzeczywistą redukcję zapadalności i chorobowości z powodu cukrzycy wśród mieszkańców województwa lubuskiego, charakteryzującego się wysoką w skali kraju wagą tego problemu zdrowotnego. Zaangażowanie do udziału w programie lekarzy POZ i diabetologów, jak również położników-ginekologów może przyczynić się do wypracowania prawidłowo funkcjonującego modelu opieki kompleksowej, wielodyscyplinarnej nad pacjentem z cukrzycą, który jest najbardziej efektywny. Objęcie programem kobiet ciężarnych w I trymestrze ciąży daje szansę wczesnego wykrycia zaburzeń gospodarki węglowodanowej i szybkiego wdrożenia leczenia, co ma istotny wpływ na przebieg ciąży, dobrostan dziecka i matki oraz  dalsze losy obojga. Wdrożenie zasad prewencji i wczesnego wykrywania cukrzycy, prowadzące skutecznie do zmniejszenia liczby zachorowań na cukrzycę, nie tylko wpłynie korzystnie na stan zdrowia mieszkańców, zredukuje przedwczesną umieralność z powodu powikłań osób poniżej 60 roku życia, ale również będzie wywierał korzystne efekty społeczno-ekonomiczne dla regionu. Prewencja cukrzycy stanowi również ważną formę zapobiegania chorobom układu sercowo-naczyniowego  stanowiących dominujący problem zdrowotny mieszkańców województwa lubuskiego.
</t>
  </si>
  <si>
    <r>
      <t xml:space="preserve">Program realizowany będzie przez podmioty wybrane w drodze konkursowej, które zobligowane będą do realizacji kolejnych etapów programu
</t>
    </r>
    <r>
      <rPr>
        <b/>
        <sz val="8"/>
        <color theme="1"/>
        <rFont val="Calibri"/>
        <family val="2"/>
        <charset val="238"/>
        <scheme val="minor"/>
      </rPr>
      <t>Etap1</t>
    </r>
    <r>
      <rPr>
        <sz val="8"/>
        <color theme="1"/>
        <rFont val="Calibri"/>
        <family val="2"/>
        <charset val="238"/>
        <scheme val="minor"/>
      </rPr>
      <t xml:space="preserve">
Działania informacyjno-edukacyjne:
1. rozpowszechnienie informacji o Programie, zaproszenie mieszkańców regionu do udziału w Programie (ulotki, plakaty, informacje w radu 
i prasie, Internecie)
2. powszechny dostęp do kwestionariusza oceny ryzyka wystąpienia cukrzycy zamieszczonego na stronie internetowej realizatora Programu. 
</t>
    </r>
    <r>
      <rPr>
        <b/>
        <sz val="8"/>
        <color theme="1"/>
        <rFont val="Calibri"/>
        <family val="2"/>
        <charset val="238"/>
        <scheme val="minor"/>
      </rPr>
      <t>Etap 2</t>
    </r>
    <r>
      <rPr>
        <sz val="8"/>
        <color theme="1"/>
        <rFont val="Calibri"/>
        <family val="2"/>
        <charset val="238"/>
        <scheme val="minor"/>
      </rPr>
      <t xml:space="preserve">
1. Identyfikacja osób z grupy wysokiego ryzyka w grupie wiekowej od 18 do 65 roku życia za pomocą kwestionariusza FINDRISK z możliwością wypełnienia ankiety droga elektroniczną lub w podmiotach będących realizatorami Programu. Przeprowadzenie badań laboratoryjnych (poziom glukozy we krwi), ocena czynników ryzyka cukrzycy, w tym BMI, ciśnienia tętniczego krwi.
2. Identyfikacja kobiet w I trymestrze ciąży, o zwiększonym ryzyku rozwoju cukrzycy, za pomocą wypełnienia kwestionariusza FINDRISK oraz wykonania testu obciążenia glukozą.
</t>
    </r>
    <r>
      <rPr>
        <b/>
        <sz val="8"/>
        <color theme="1"/>
        <rFont val="Calibri"/>
        <family val="2"/>
        <charset val="238"/>
        <scheme val="minor"/>
      </rPr>
      <t>Etap 3</t>
    </r>
    <r>
      <rPr>
        <sz val="8"/>
        <color theme="1"/>
        <rFont val="Calibri"/>
        <family val="2"/>
        <charset val="238"/>
        <scheme val="minor"/>
      </rPr>
      <t xml:space="preserve">
Konsultacja lekarza POZ: interpretacja wyników badań, kwalifikacja badanych do udziału w kolejnych etapach programu:
1. osoby z rozpoznaną cukrzycą - skierowanie do poradni diabetologicznej celem konsultacji diabetologicznej w celu określenia dalszego postępowania diagnostyczno-terapeutycznego, celów  leczenia, współpracy z lekarzem POZ w dalszym okresie terapii oraz przeprowadzenia edukacji diabetologicznej (pielęgniarka diabetologiczna);
2. kobiety w I trymestrze ciąży po wykonaniu badań laboratoryjnych kierowane będą na konsultację do poradni diabetologicznej (interpretacja wyników, diagnoza).
3. osoby z grupy wysokiego ryzyka zarówno ze stwierdzonym stanem przedcukrzycowym, jak i prawidłowym wynikiem badań diagnostycznych w kierunku cukrzycy kwalifikowane będą do udziału w interwencjach profilaktycznych mających na  celu zapobieganie cukrzycy i redukcję jej modyfikowalnych czynników ryzyka  (udział w trzech tematycznych szkoleniach dotyczących:
a) prozdrowotnego trybu życia, 
b) realizacji zasad zdrowego żywienia, 
c) zwiększenia aktywności fizycznej; 
Szkolenia realizowane będą przez dietetyczki, pielęgniarki diabetologiczne, pielęgniarki edukacyjne podstawowej opieki zdrowotnej oraz rehabilitantów, połączone z wydaniem ogólnych zaleceń w formie broszurowej oraz w razie potrzeby wydanie zaleceń indywidualnych.
 W trakcie trwania programu zapewniona będzie możliwość indywidualnych konsultacji z zakresu profilaktyki. 
</t>
    </r>
    <r>
      <rPr>
        <b/>
        <sz val="8"/>
        <color theme="1"/>
        <rFont val="Calibri"/>
        <family val="2"/>
        <charset val="238"/>
        <scheme val="minor"/>
      </rPr>
      <t>Etap 4</t>
    </r>
    <r>
      <rPr>
        <sz val="8"/>
        <color theme="1"/>
        <rFont val="Calibri"/>
        <family val="2"/>
        <charset val="238"/>
        <scheme val="minor"/>
      </rPr>
      <t xml:space="preserve">
Ocena efektywności przeprowadzonego programu profilaktycznego po okresie 1 roku od pierwszej konsultacji:
1. wykonanie kontrolnych badań laboratoryjnych i oceny poddających się modyfikacji czynników ryzyka cukrzycy;
2. ocena gospodarki węglowodanowej u kobiet ciężarnych biorących udział w programie 6-12 tygodni po porodzie i konsultacja diabetologiczna z ustaleniem dalszego postępowania;
3. ocena za pomocą badań ankietowych zmiany nieprawidłowych nawyków żywieniowych i intensywności codziennej aktywności fizycznej;
4. konsultacja lekarza POZ z interpretacją wyników badań, w razie potrzeby skierowanie na konsultację diabetologiczną;
Okres realizacji Programu – od 2 lat do maks. 3 lat (etap 4 – ostatni, dotyczący oceny efektywności Programu musi zostać wykonany po okresie 1 roku od pierwszej konsultacji pacjenta)
</t>
    </r>
  </si>
  <si>
    <t xml:space="preserve">Weryfikacji podlegają następujące kwestie:
- kwalifikowalność wydatków – 5 pkt. (4 pkt*)
- niezbędność wydatków do realizacji projektu, poszczególnych zadań w projekcie i osiągania jego celów – 5 pkt. (4 pkt*)
- racjonalność i efektywność wydatków projektu, a także ocena zasadności poziomu kosztów zarządzania - 5 pkt. (4 pkt*)
- prawidłowość sporządzenia budżetu projektu (biorąc pod uwagę koszty przypadające na jednego uczestnika/podmiot) oraz zgodność ze standardem 
i cenami rynkowymi określonymi w regulaminie konkursu - 5 pkt. (4 pkt*)
- metodologia wyliczenia wkładu własnego (założenie odpowiedniego poziomu ,a także formy wkładu własnego, (o ile dotyczy)* - (4 pkt*)
*maksymalna liczba punktów przyznawana gdy przewidziano w projekcie wkład własny
</t>
  </si>
  <si>
    <t xml:space="preserve">Weryfikacji podlegają następujące kwestie:
- wskazanie problemu, na który odpowiedź stanowi cel główny projektu oraz uzasadnienie potrzeby realizacji projektu - 7pkt. (5 pkt.*)
- trafność doboru celu głównego projektu i opisu, w jaki sposób projekt przyczyni się do osiągnięcia właściwego celu szczegółowego RPO Lubuskie 2020 – 7 pkt. (5 pkt.*)
- adekwatność i założona do osiągnięcia wartość wskaźników pomiaru celów oraz źródła weryfikacji/pozyskania danych do pomiaru wskaźników i częstotliwości pomiaru – 6 pkt. (5pkt.*)
- opis ryzyka nieosiągnięcia założeń projektu – 5 pkt*
*maksymalna liczba punktów przyznawanych tylko dla projektów, których wartość przekracza 2 mln zł.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</si>
</sst>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z_ł_-;\-* #,##0.00\ _z_ł_-;_-* &quot;-&quot;??\ _z_ł_-;_-@_-"/>
    <numFmt numFmtId="164" formatCode="_-* #,##0\ _z_ł_-;\-* #,##0\ _z_ł_-;_-* &quot;-&quot;??\ _z_ł_-;_-@_-"/>
  </numFmts>
  <fonts count="16" x14ac:knownFonts="1">
    <font>
      <sz val="11"/>
      <color theme="1"/>
      <name val="Calibri"/>
      <family val="2"/>
      <charset val="238"/>
      <scheme val="minor"/>
    </font>
    <font>
      <sz val="11"/>
      <color theme="1"/>
      <name val="Calibri"/>
      <family val="2"/>
      <charset val="238"/>
      <scheme val="minor"/>
    </font>
    <font>
      <b/>
      <sz val="11"/>
      <color theme="1"/>
      <name val="Arial"/>
      <family val="2"/>
      <charset val="238"/>
    </font>
    <font>
      <sz val="10"/>
      <color theme="1"/>
      <name val="Calibri"/>
      <family val="2"/>
      <charset val="238"/>
      <scheme val="minor"/>
    </font>
    <font>
      <i/>
      <sz val="10"/>
      <color theme="1"/>
      <name val="Calibri"/>
      <family val="2"/>
      <charset val="238"/>
      <scheme val="minor"/>
    </font>
    <font>
      <b/>
      <sz val="10"/>
      <color theme="1"/>
      <name val="Calibri"/>
      <family val="2"/>
      <charset val="238"/>
      <scheme val="minor"/>
    </font>
    <font>
      <sz val="10"/>
      <name val="Calibri"/>
      <family val="2"/>
      <charset val="238"/>
      <scheme val="minor"/>
    </font>
    <font>
      <b/>
      <i/>
      <sz val="10"/>
      <color theme="1"/>
      <name val="Calibri"/>
      <family val="2"/>
      <charset val="238"/>
      <scheme val="minor"/>
    </font>
    <font>
      <b/>
      <sz val="11"/>
      <color theme="1"/>
      <name val="Calibri"/>
      <family val="2"/>
      <charset val="238"/>
      <scheme val="minor"/>
    </font>
    <font>
      <sz val="9"/>
      <name val="Arial"/>
      <family val="2"/>
      <charset val="238"/>
    </font>
    <font>
      <b/>
      <sz val="11"/>
      <color theme="0"/>
      <name val="Calibri"/>
      <family val="2"/>
      <charset val="238"/>
      <scheme val="minor"/>
    </font>
    <font>
      <sz val="22"/>
      <color theme="1"/>
      <name val="Calibri"/>
      <family val="2"/>
      <charset val="238"/>
      <scheme val="minor"/>
    </font>
    <font>
      <b/>
      <sz val="16"/>
      <color theme="1"/>
      <name val="Calibri"/>
      <family val="2"/>
      <charset val="238"/>
      <scheme val="minor"/>
    </font>
    <font>
      <b/>
      <sz val="20"/>
      <color theme="1"/>
      <name val="Calibri"/>
      <family val="2"/>
      <charset val="238"/>
      <scheme val="minor"/>
    </font>
    <font>
      <sz val="8"/>
      <color theme="1"/>
      <name val="Calibri"/>
      <family val="2"/>
      <charset val="238"/>
      <scheme val="minor"/>
    </font>
    <font>
      <b/>
      <sz val="8"/>
      <color theme="1"/>
      <name val="Calibri"/>
      <family val="2"/>
      <charset val="238"/>
      <scheme val="minor"/>
    </font>
  </fonts>
  <fills count="20">
    <fill>
      <patternFill patternType="none"/>
    </fill>
    <fill>
      <patternFill patternType="gray125"/>
    </fill>
    <fill>
      <patternFill patternType="solid">
        <fgColor rgb="FFF0F0FF"/>
        <bgColor indexed="64"/>
      </patternFill>
    </fill>
    <fill>
      <patternFill patternType="solid">
        <fgColor theme="0" tint="-4.9989318521683403E-2"/>
        <bgColor indexed="64"/>
      </patternFill>
    </fill>
    <fill>
      <patternFill patternType="solid">
        <fgColor theme="2" tint="-0.499984740745262"/>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rgb="FFFFFFCC"/>
        <bgColor indexed="64"/>
      </patternFill>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s>
  <cellStyleXfs count="2">
    <xf numFmtId="0" fontId="0" fillId="0" borderId="0"/>
    <xf numFmtId="43" fontId="1" fillId="0" borderId="0" applyFont="0" applyFill="0" applyBorder="0" applyAlignment="0" applyProtection="0"/>
  </cellStyleXfs>
  <cellXfs count="292">
    <xf numFmtId="0" fontId="0" fillId="0" borderId="0" xfId="0"/>
    <xf numFmtId="0" fontId="3" fillId="0" borderId="0" xfId="0" applyFont="1"/>
    <xf numFmtId="0" fontId="3" fillId="0" borderId="0" xfId="0" applyFont="1" applyAlignment="1">
      <alignment horizontal="center" vertical="center"/>
    </xf>
    <xf numFmtId="0" fontId="7" fillId="0" borderId="23" xfId="0" applyFont="1" applyFill="1" applyBorder="1" applyAlignment="1" applyProtection="1">
      <alignment horizontal="center" wrapText="1"/>
    </xf>
    <xf numFmtId="0" fontId="5" fillId="0" borderId="23" xfId="0" applyFont="1" applyFill="1" applyBorder="1" applyAlignment="1" applyProtection="1">
      <alignment horizontal="center" wrapText="1"/>
    </xf>
    <xf numFmtId="0" fontId="3" fillId="0" borderId="4" xfId="0" applyFont="1" applyBorder="1"/>
    <xf numFmtId="0" fontId="3" fillId="0" borderId="25" xfId="0" applyFont="1" applyBorder="1"/>
    <xf numFmtId="0" fontId="3" fillId="0" borderId="0" xfId="0" applyFont="1" applyFill="1"/>
    <xf numFmtId="164" fontId="3" fillId="0" borderId="4" xfId="1" applyNumberFormat="1" applyFont="1" applyBorder="1"/>
    <xf numFmtId="0" fontId="2" fillId="2" borderId="0" xfId="0" applyFont="1" applyFill="1" applyBorder="1" applyAlignment="1" applyProtection="1">
      <alignment vertical="center" wrapText="1"/>
    </xf>
    <xf numFmtId="0" fontId="0" fillId="0" borderId="0" xfId="0" applyAlignment="1">
      <alignment vertical="center"/>
    </xf>
    <xf numFmtId="0" fontId="3" fillId="2" borderId="29"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5" fillId="2" borderId="44" xfId="0" applyFont="1" applyFill="1" applyBorder="1" applyAlignment="1" applyProtection="1">
      <alignment horizontal="center" vertical="center" wrapText="1"/>
    </xf>
    <xf numFmtId="0" fontId="3" fillId="2" borderId="50" xfId="0" applyFont="1" applyFill="1" applyBorder="1" applyAlignment="1" applyProtection="1">
      <alignment horizontal="center" vertical="center" wrapText="1"/>
    </xf>
    <xf numFmtId="0" fontId="3" fillId="0" borderId="1" xfId="0" applyFont="1" applyFill="1" applyBorder="1" applyAlignment="1" applyProtection="1">
      <alignment vertical="center" wrapText="1"/>
    </xf>
    <xf numFmtId="0" fontId="3" fillId="0" borderId="34" xfId="0" applyFont="1" applyFill="1" applyBorder="1" applyAlignment="1" applyProtection="1">
      <alignment vertical="center" wrapText="1"/>
    </xf>
    <xf numFmtId="0" fontId="3" fillId="0" borderId="4" xfId="0" applyFont="1" applyFill="1" applyBorder="1" applyAlignment="1" applyProtection="1">
      <alignment vertical="center" wrapText="1"/>
    </xf>
    <xf numFmtId="0" fontId="3" fillId="0" borderId="19"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26" xfId="0" applyFont="1" applyFill="1" applyBorder="1" applyAlignment="1" applyProtection="1">
      <alignment vertical="center" wrapText="1"/>
    </xf>
    <xf numFmtId="0" fontId="6" fillId="0" borderId="0" xfId="0" applyFont="1"/>
    <xf numFmtId="0" fontId="9" fillId="0" borderId="0" xfId="0" applyFont="1" applyAlignment="1">
      <alignment vertical="center"/>
    </xf>
    <xf numFmtId="0" fontId="3" fillId="0" borderId="36" xfId="0" applyFont="1" applyBorder="1" applyAlignment="1"/>
    <xf numFmtId="0" fontId="3" fillId="0" borderId="42" xfId="0" applyFont="1" applyBorder="1" applyAlignment="1"/>
    <xf numFmtId="0" fontId="3" fillId="0" borderId="46" xfId="0" applyFont="1" applyBorder="1" applyAlignment="1"/>
    <xf numFmtId="0" fontId="3" fillId="0" borderId="33" xfId="0" applyFont="1" applyBorder="1" applyAlignment="1"/>
    <xf numFmtId="0" fontId="3" fillId="0" borderId="0" xfId="0" applyFont="1" applyBorder="1" applyAlignment="1"/>
    <xf numFmtId="0" fontId="3" fillId="0" borderId="47" xfId="0" applyFont="1" applyBorder="1" applyAlignment="1"/>
    <xf numFmtId="0" fontId="3" fillId="0" borderId="48" xfId="0" applyFont="1" applyBorder="1" applyAlignment="1"/>
    <xf numFmtId="0" fontId="3" fillId="0" borderId="43" xfId="0" applyFont="1" applyBorder="1" applyAlignment="1"/>
    <xf numFmtId="0" fontId="3" fillId="0" borderId="49" xfId="0" applyFont="1" applyBorder="1" applyAlignment="1"/>
    <xf numFmtId="0" fontId="3" fillId="0" borderId="4" xfId="0" applyFont="1" applyBorder="1" applyAlignment="1">
      <alignment horizontal="center"/>
    </xf>
    <xf numFmtId="0" fontId="3" fillId="0" borderId="25" xfId="0" applyFont="1" applyBorder="1" applyAlignment="1">
      <alignment horizontal="center"/>
    </xf>
    <xf numFmtId="0" fontId="3" fillId="6" borderId="5" xfId="0" applyFont="1" applyFill="1" applyBorder="1" applyAlignment="1" applyProtection="1">
      <alignment horizontal="center" vertical="center" wrapText="1"/>
    </xf>
    <xf numFmtId="0" fontId="3" fillId="11" borderId="15" xfId="0" applyFont="1" applyFill="1" applyBorder="1" applyAlignment="1" applyProtection="1">
      <alignment horizontal="left" vertical="center" wrapText="1"/>
    </xf>
    <xf numFmtId="0" fontId="3" fillId="11" borderId="25" xfId="0" applyFont="1" applyFill="1" applyBorder="1" applyAlignment="1" applyProtection="1">
      <alignment horizontal="left" vertical="center" wrapText="1"/>
    </xf>
    <xf numFmtId="0" fontId="3" fillId="11" borderId="4" xfId="0" applyFont="1" applyFill="1" applyBorder="1" applyAlignment="1" applyProtection="1">
      <alignment horizontal="left" vertical="center" wrapText="1"/>
    </xf>
    <xf numFmtId="0" fontId="3" fillId="11" borderId="15" xfId="0" applyFont="1" applyFill="1" applyBorder="1" applyAlignment="1" applyProtection="1">
      <alignment horizontal="center" vertical="center" wrapText="1"/>
    </xf>
    <xf numFmtId="0" fontId="3" fillId="11" borderId="25" xfId="0" applyFont="1" applyFill="1" applyBorder="1" applyAlignment="1" applyProtection="1">
      <alignment horizontal="center" vertical="center" wrapText="1"/>
    </xf>
    <xf numFmtId="0" fontId="3" fillId="11" borderId="15" xfId="0" applyFont="1" applyFill="1" applyBorder="1" applyAlignment="1">
      <alignment horizontal="center" vertical="center"/>
    </xf>
    <xf numFmtId="0" fontId="3" fillId="11" borderId="25" xfId="0" applyFont="1" applyFill="1" applyBorder="1" applyAlignment="1" applyProtection="1">
      <alignment horizontal="center" vertical="center" wrapText="1"/>
      <protection locked="0"/>
    </xf>
    <xf numFmtId="0" fontId="3" fillId="11" borderId="51" xfId="0" applyFont="1" applyFill="1" applyBorder="1" applyAlignment="1" applyProtection="1">
      <alignment horizontal="center" vertical="center" wrapText="1"/>
    </xf>
    <xf numFmtId="0" fontId="3" fillId="11" borderId="19" xfId="0" applyFont="1" applyFill="1" applyBorder="1" applyAlignment="1" applyProtection="1">
      <alignment horizontal="center" vertical="center" wrapText="1"/>
    </xf>
    <xf numFmtId="0" fontId="3" fillId="11" borderId="31" xfId="0" applyFont="1" applyFill="1" applyBorder="1" applyAlignment="1" applyProtection="1">
      <alignment horizontal="left" vertical="center" wrapText="1"/>
    </xf>
    <xf numFmtId="0" fontId="3" fillId="16" borderId="17" xfId="0" applyFont="1" applyFill="1" applyBorder="1" applyAlignment="1" applyProtection="1">
      <alignment horizontal="center" vertical="center" wrapText="1"/>
    </xf>
    <xf numFmtId="0" fontId="3" fillId="9" borderId="14" xfId="0" applyFont="1" applyFill="1" applyBorder="1" applyAlignment="1" applyProtection="1">
      <alignment horizontal="center" vertical="center" wrapText="1"/>
    </xf>
    <xf numFmtId="0" fontId="3" fillId="9" borderId="30" xfId="0" applyFont="1" applyFill="1" applyBorder="1" applyAlignment="1" applyProtection="1">
      <alignment horizontal="center" vertical="center" wrapText="1"/>
    </xf>
    <xf numFmtId="0" fontId="3" fillId="14" borderId="28" xfId="0" applyFont="1" applyFill="1" applyBorder="1" applyAlignment="1">
      <alignment vertical="center" wrapText="1"/>
    </xf>
    <xf numFmtId="0" fontId="3" fillId="14" borderId="20" xfId="0" applyFont="1" applyFill="1" applyBorder="1" applyAlignment="1">
      <alignment vertical="center" wrapText="1"/>
    </xf>
    <xf numFmtId="0" fontId="3" fillId="14" borderId="14" xfId="0" applyFont="1" applyFill="1" applyBorder="1" applyAlignment="1">
      <alignment horizontal="center" vertical="center"/>
    </xf>
    <xf numFmtId="0" fontId="3" fillId="14" borderId="16" xfId="0" applyFont="1" applyFill="1" applyBorder="1" applyAlignment="1">
      <alignment horizontal="center" vertical="center"/>
    </xf>
    <xf numFmtId="0" fontId="3" fillId="14" borderId="17" xfId="0" applyFont="1" applyFill="1" applyBorder="1" applyAlignment="1">
      <alignment horizontal="center" vertical="center"/>
    </xf>
    <xf numFmtId="0" fontId="3" fillId="16" borderId="14" xfId="0" applyFont="1" applyFill="1" applyBorder="1" applyAlignment="1" applyProtection="1">
      <alignment horizontal="center" vertical="center" wrapText="1"/>
    </xf>
    <xf numFmtId="0" fontId="3" fillId="13" borderId="15" xfId="0" applyFont="1" applyFill="1" applyBorder="1" applyAlignment="1" applyProtection="1">
      <alignment horizontal="left" vertical="center" wrapText="1"/>
    </xf>
    <xf numFmtId="0" fontId="3" fillId="13" borderId="4" xfId="0" applyFont="1" applyFill="1" applyBorder="1" applyAlignment="1" applyProtection="1">
      <alignment horizontal="left" vertical="center" wrapText="1"/>
    </xf>
    <xf numFmtId="0" fontId="3" fillId="13" borderId="25" xfId="0" applyFont="1" applyFill="1" applyBorder="1" applyAlignment="1" applyProtection="1">
      <alignment horizontal="left" vertical="center" wrapText="1"/>
    </xf>
    <xf numFmtId="0" fontId="3" fillId="0" borderId="17" xfId="0" applyFont="1" applyBorder="1"/>
    <xf numFmtId="0" fontId="3" fillId="0" borderId="24" xfId="0" applyFont="1" applyBorder="1"/>
    <xf numFmtId="164" fontId="3" fillId="0" borderId="19" xfId="1" applyNumberFormat="1" applyFont="1" applyBorder="1" applyAlignment="1"/>
    <xf numFmtId="164" fontId="3" fillId="0" borderId="26" xfId="1" applyNumberFormat="1" applyFont="1" applyBorder="1" applyAlignment="1"/>
    <xf numFmtId="0" fontId="0" fillId="0" borderId="4" xfId="0" applyBorder="1"/>
    <xf numFmtId="0" fontId="8" fillId="19" borderId="4" xfId="0" applyFont="1" applyFill="1" applyBorder="1" applyAlignment="1">
      <alignment horizontal="center" vertical="center"/>
    </xf>
    <xf numFmtId="0" fontId="8" fillId="19" borderId="4" xfId="0" applyFont="1" applyFill="1" applyBorder="1" applyAlignment="1">
      <alignment horizontal="center" vertical="center" wrapText="1"/>
    </xf>
    <xf numFmtId="0" fontId="5" fillId="7" borderId="5" xfId="0" applyFont="1" applyFill="1" applyBorder="1" applyAlignment="1" applyProtection="1">
      <alignment horizontal="center" vertical="center" wrapText="1"/>
    </xf>
    <xf numFmtId="0" fontId="4" fillId="15" borderId="37" xfId="0" applyFont="1" applyFill="1" applyBorder="1" applyAlignment="1">
      <alignment horizontal="center" vertical="center" wrapText="1"/>
    </xf>
    <xf numFmtId="0" fontId="3" fillId="12" borderId="0" xfId="0" applyFont="1" applyFill="1"/>
    <xf numFmtId="0" fontId="11" fillId="12" borderId="0" xfId="0" applyFont="1" applyFill="1"/>
    <xf numFmtId="0" fontId="12" fillId="12" borderId="0" xfId="0" applyFont="1" applyFill="1"/>
    <xf numFmtId="0" fontId="13" fillId="12" borderId="0" xfId="0" applyFont="1" applyFill="1"/>
    <xf numFmtId="0" fontId="0" fillId="0" borderId="0" xfId="0" applyFont="1"/>
    <xf numFmtId="0" fontId="0" fillId="0" borderId="0" xfId="0" applyNumberFormat="1"/>
    <xf numFmtId="0" fontId="3" fillId="0" borderId="4" xfId="0" applyFont="1" applyBorder="1" applyAlignment="1">
      <alignment horizontal="center" wrapText="1"/>
    </xf>
    <xf numFmtId="0" fontId="3" fillId="0" borderId="19" xfId="0" applyFont="1" applyFill="1" applyBorder="1" applyAlignment="1">
      <alignment wrapText="1"/>
    </xf>
    <xf numFmtId="0" fontId="3" fillId="0" borderId="22" xfId="0" applyFont="1" applyFill="1" applyBorder="1" applyAlignment="1">
      <alignment wrapText="1"/>
    </xf>
    <xf numFmtId="0" fontId="14" fillId="0" borderId="4" xfId="0" applyFont="1" applyBorder="1" applyAlignment="1">
      <alignment wrapText="1"/>
    </xf>
    <xf numFmtId="4" fontId="14" fillId="0" borderId="4" xfId="0" applyNumberFormat="1" applyFont="1" applyBorder="1" applyAlignment="1">
      <alignment wrapText="1"/>
    </xf>
    <xf numFmtId="15" fontId="14" fillId="0" borderId="4" xfId="0" applyNumberFormat="1" applyFont="1" applyBorder="1" applyAlignment="1">
      <alignment wrapText="1"/>
    </xf>
    <xf numFmtId="14" fontId="14" fillId="0" borderId="4" xfId="0" applyNumberFormat="1" applyFont="1" applyBorder="1" applyAlignment="1">
      <alignment wrapText="1"/>
    </xf>
    <xf numFmtId="17" fontId="14" fillId="0" borderId="4" xfId="0" applyNumberFormat="1" applyFont="1" applyBorder="1" applyAlignment="1">
      <alignment wrapText="1"/>
    </xf>
    <xf numFmtId="3" fontId="14" fillId="0" borderId="4" xfId="0" applyNumberFormat="1" applyFont="1" applyBorder="1" applyAlignment="1">
      <alignment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4"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3" borderId="19" xfId="0" applyFont="1" applyFill="1" applyBorder="1" applyAlignment="1" applyProtection="1">
      <alignment horizontal="center" vertical="center" wrapText="1"/>
      <protection locked="0"/>
    </xf>
    <xf numFmtId="0" fontId="3" fillId="11" borderId="7" xfId="0" applyFont="1" applyFill="1" applyBorder="1" applyAlignment="1" applyProtection="1">
      <alignment vertical="center" wrapText="1"/>
    </xf>
    <xf numFmtId="0" fontId="3" fillId="0" borderId="19" xfId="0" applyFont="1" applyFill="1" applyBorder="1" applyAlignment="1" applyProtection="1">
      <alignment horizontal="left" vertical="center" wrapText="1"/>
    </xf>
    <xf numFmtId="0" fontId="3" fillId="9" borderId="17" xfId="0" applyFont="1" applyFill="1" applyBorder="1" applyAlignment="1" applyProtection="1">
      <alignment horizontal="center" vertical="center" wrapText="1"/>
    </xf>
    <xf numFmtId="0" fontId="3" fillId="9" borderId="40" xfId="0" applyFont="1" applyFill="1" applyBorder="1" applyAlignment="1" applyProtection="1">
      <alignment horizontal="center" vertical="center" wrapText="1"/>
    </xf>
    <xf numFmtId="0" fontId="3" fillId="0" borderId="0" xfId="0" applyFont="1" applyBorder="1" applyAlignment="1" applyProtection="1">
      <alignment horizontal="center" vertical="center" wrapText="1"/>
      <protection locked="0"/>
    </xf>
    <xf numFmtId="0" fontId="3" fillId="0" borderId="25"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11" borderId="1"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3" fillId="9" borderId="24" xfId="0" applyFont="1" applyFill="1" applyBorder="1" applyAlignment="1" applyProtection="1">
      <alignment horizontal="center" vertical="center" wrapText="1"/>
    </xf>
    <xf numFmtId="0" fontId="3" fillId="14" borderId="1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7" fillId="15" borderId="37" xfId="0" applyFont="1" applyFill="1" applyBorder="1" applyAlignment="1">
      <alignment horizontal="center" vertical="center" wrapText="1"/>
    </xf>
    <xf numFmtId="0" fontId="3" fillId="0" borderId="5" xfId="0" applyFont="1" applyFill="1" applyBorder="1" applyAlignment="1">
      <alignment horizontal="left" vertical="center" wrapText="1"/>
    </xf>
    <xf numFmtId="164" fontId="3" fillId="0" borderId="19" xfId="1" applyNumberFormat="1" applyFont="1" applyBorder="1" applyAlignment="1" applyProtection="1">
      <alignment wrapText="1"/>
      <protection locked="0"/>
    </xf>
    <xf numFmtId="4" fontId="3" fillId="0" borderId="4" xfId="0" applyNumberFormat="1" applyFont="1" applyBorder="1" applyAlignment="1">
      <alignment horizontal="center" vertical="center"/>
    </xf>
    <xf numFmtId="0" fontId="14" fillId="0" borderId="19" xfId="0" applyFont="1" applyFill="1" applyBorder="1" applyAlignment="1" applyProtection="1">
      <alignment horizontal="left" vertical="center" wrapText="1"/>
    </xf>
    <xf numFmtId="0" fontId="3" fillId="14" borderId="45" xfId="0" applyFont="1" applyFill="1" applyBorder="1" applyAlignment="1">
      <alignment horizontal="center" vertical="center"/>
    </xf>
    <xf numFmtId="0" fontId="14" fillId="0" borderId="16" xfId="0" applyFont="1" applyFill="1" applyBorder="1" applyAlignment="1" applyProtection="1">
      <alignment horizontal="center" vertical="center" wrapText="1"/>
    </xf>
    <xf numFmtId="0" fontId="14" fillId="0" borderId="19" xfId="0" applyFont="1" applyFill="1" applyBorder="1" applyAlignment="1" applyProtection="1">
      <alignment horizontal="center" vertical="center" wrapText="1"/>
    </xf>
    <xf numFmtId="0" fontId="14" fillId="0" borderId="26" xfId="0" applyFont="1" applyFill="1" applyBorder="1" applyAlignment="1" applyProtection="1">
      <alignment horizontal="left" vertical="center" wrapText="1"/>
    </xf>
    <xf numFmtId="0" fontId="4" fillId="0" borderId="0" xfId="0" applyFont="1" applyAlignment="1">
      <alignment horizontal="center" vertical="center" wrapText="1"/>
    </xf>
    <xf numFmtId="164" fontId="3" fillId="0" borderId="4" xfId="1" applyNumberFormat="1" applyFont="1" applyBorder="1" applyAlignment="1">
      <alignment horizontal="center"/>
    </xf>
    <xf numFmtId="0" fontId="3" fillId="0" borderId="25" xfId="0" applyFont="1" applyBorder="1" applyAlignment="1">
      <alignment horizontal="center"/>
    </xf>
    <xf numFmtId="164" fontId="3" fillId="0" borderId="25" xfId="1" applyNumberFormat="1"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wrapText="1"/>
    </xf>
    <xf numFmtId="0" fontId="3" fillId="0" borderId="3" xfId="0" applyFont="1" applyBorder="1" applyAlignment="1">
      <alignment horizontal="center" wrapText="1"/>
    </xf>
    <xf numFmtId="0" fontId="3" fillId="6" borderId="4" xfId="0" applyFont="1" applyFill="1" applyBorder="1" applyAlignment="1" applyProtection="1">
      <alignment horizontal="center" vertical="center" wrapText="1"/>
    </xf>
    <xf numFmtId="0" fontId="3" fillId="6" borderId="5" xfId="0" applyFont="1" applyFill="1" applyBorder="1" applyAlignment="1" applyProtection="1">
      <alignment horizontal="center" vertical="center" wrapText="1"/>
    </xf>
    <xf numFmtId="0" fontId="3" fillId="6" borderId="19" xfId="0" applyFont="1" applyFill="1" applyBorder="1" applyAlignment="1" applyProtection="1">
      <alignment horizontal="center" vertical="center" wrapText="1"/>
    </xf>
    <xf numFmtId="0" fontId="3" fillId="6" borderId="22" xfId="0" applyFont="1" applyFill="1" applyBorder="1" applyAlignment="1" applyProtection="1">
      <alignment horizontal="center" vertical="center" wrapText="1"/>
    </xf>
    <xf numFmtId="164" fontId="3" fillId="0" borderId="4" xfId="1" applyNumberFormat="1" applyFont="1" applyBorder="1" applyAlignment="1" applyProtection="1">
      <alignment horizontal="center"/>
      <protection locked="0"/>
    </xf>
    <xf numFmtId="0" fontId="3" fillId="6" borderId="9" xfId="0" applyFont="1" applyFill="1" applyBorder="1" applyAlignment="1" applyProtection="1">
      <alignment horizontal="center" vertical="center" wrapText="1"/>
    </xf>
    <xf numFmtId="0" fontId="3" fillId="6" borderId="18" xfId="0" applyFont="1" applyFill="1" applyBorder="1" applyAlignment="1" applyProtection="1">
      <alignment horizontal="center" vertical="center" wrapText="1"/>
    </xf>
    <xf numFmtId="0" fontId="3" fillId="6" borderId="10" xfId="0" applyFont="1" applyFill="1" applyBorder="1" applyAlignment="1" applyProtection="1">
      <alignment horizontal="center" vertical="center" wrapText="1"/>
    </xf>
    <xf numFmtId="0" fontId="3" fillId="6" borderId="23" xfId="0" applyFont="1" applyFill="1" applyBorder="1" applyAlignment="1" applyProtection="1">
      <alignment horizontal="center" vertical="center" wrapText="1"/>
    </xf>
    <xf numFmtId="0" fontId="3" fillId="6" borderId="6" xfId="0" applyFont="1" applyFill="1" applyBorder="1" applyAlignment="1" applyProtection="1">
      <alignment horizontal="center" vertical="center" wrapText="1"/>
    </xf>
    <xf numFmtId="0" fontId="3" fillId="6" borderId="41" xfId="0" applyFont="1" applyFill="1" applyBorder="1" applyAlignment="1" applyProtection="1">
      <alignment horizontal="center" vertical="center" wrapText="1"/>
    </xf>
    <xf numFmtId="0" fontId="3" fillId="6" borderId="20" xfId="0" applyFont="1" applyFill="1" applyBorder="1" applyAlignment="1" applyProtection="1">
      <alignment horizontal="center" vertical="center" wrapText="1"/>
    </xf>
    <xf numFmtId="0" fontId="3" fillId="6" borderId="35" xfId="0" applyFont="1" applyFill="1" applyBorder="1" applyAlignment="1" applyProtection="1">
      <alignment horizontal="center" vertical="center" wrapText="1"/>
    </xf>
    <xf numFmtId="0" fontId="3" fillId="0" borderId="34"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10" fillId="8" borderId="14" xfId="0" applyFont="1" applyFill="1" applyBorder="1" applyAlignment="1" applyProtection="1">
      <alignment horizontal="center" vertical="center" wrapText="1"/>
    </xf>
    <xf numFmtId="0" fontId="10" fillId="8" borderId="15" xfId="0" applyFont="1" applyFill="1" applyBorder="1" applyAlignment="1" applyProtection="1">
      <alignment horizontal="center" vertical="center" wrapText="1"/>
    </xf>
    <xf numFmtId="0" fontId="10" fillId="8" borderId="16" xfId="0" applyFont="1" applyFill="1" applyBorder="1" applyAlignment="1" applyProtection="1">
      <alignment horizontal="center" vertical="center" wrapText="1"/>
    </xf>
    <xf numFmtId="0" fontId="5" fillId="5" borderId="14" xfId="0" applyFont="1" applyFill="1" applyBorder="1" applyAlignment="1" applyProtection="1">
      <alignment horizontal="center" vertical="center" wrapText="1"/>
    </xf>
    <xf numFmtId="0" fontId="5" fillId="5" borderId="15" xfId="0" applyFont="1" applyFill="1" applyBorder="1" applyAlignment="1" applyProtection="1">
      <alignment horizontal="center" vertical="center" wrapText="1"/>
    </xf>
    <xf numFmtId="0" fontId="5" fillId="5" borderId="16" xfId="0" applyFont="1" applyFill="1" applyBorder="1" applyAlignment="1" applyProtection="1">
      <alignment horizontal="center" vertical="center" wrapText="1"/>
    </xf>
    <xf numFmtId="0" fontId="3" fillId="6" borderId="24" xfId="0" applyFont="1" applyFill="1" applyBorder="1" applyAlignment="1" applyProtection="1">
      <alignment horizontal="left" vertical="center" wrapText="1"/>
    </xf>
    <xf numFmtId="0" fontId="3" fillId="6" borderId="25" xfId="0" applyFont="1" applyFill="1" applyBorder="1" applyAlignment="1" applyProtection="1">
      <alignment horizontal="left" vertical="center" wrapText="1"/>
    </xf>
    <xf numFmtId="0" fontId="3" fillId="0" borderId="25" xfId="0" applyFont="1" applyBorder="1" applyAlignment="1">
      <alignment horizontal="center" wrapText="1"/>
    </xf>
    <xf numFmtId="0" fontId="3" fillId="0" borderId="26" xfId="0" applyFont="1" applyBorder="1" applyAlignment="1">
      <alignment horizontal="center"/>
    </xf>
    <xf numFmtId="0" fontId="3" fillId="0" borderId="0" xfId="0" applyFont="1" applyBorder="1" applyAlignment="1">
      <alignment horizontal="center"/>
    </xf>
    <xf numFmtId="0" fontId="3" fillId="6" borderId="17" xfId="0" applyFont="1" applyFill="1" applyBorder="1" applyAlignment="1" applyProtection="1">
      <alignment horizontal="center" vertical="center" wrapText="1"/>
    </xf>
    <xf numFmtId="0" fontId="3" fillId="6" borderId="45" xfId="0" applyFont="1" applyFill="1" applyBorder="1" applyAlignment="1" applyProtection="1">
      <alignment horizontal="center" vertical="center" wrapText="1"/>
    </xf>
    <xf numFmtId="0" fontId="3" fillId="6" borderId="17" xfId="0" applyFont="1" applyFill="1" applyBorder="1" applyAlignment="1" applyProtection="1">
      <alignment horizontal="left" vertical="center" wrapText="1"/>
    </xf>
    <xf numFmtId="0" fontId="3" fillId="6" borderId="4" xfId="0" applyFont="1" applyFill="1" applyBorder="1" applyAlignment="1" applyProtection="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center" wrapText="1"/>
    </xf>
    <xf numFmtId="0" fontId="3" fillId="0" borderId="8" xfId="0" applyFont="1" applyBorder="1" applyAlignment="1">
      <alignment horizontal="center" wrapText="1"/>
    </xf>
    <xf numFmtId="0" fontId="5" fillId="5" borderId="55" xfId="0" applyFont="1" applyFill="1" applyBorder="1" applyAlignment="1" applyProtection="1">
      <alignment horizontal="center" vertical="center" wrapText="1"/>
    </xf>
    <xf numFmtId="0" fontId="5" fillId="5" borderId="28" xfId="0" applyFont="1" applyFill="1" applyBorder="1" applyAlignment="1" applyProtection="1">
      <alignment horizontal="center" vertical="center" wrapText="1"/>
    </xf>
    <xf numFmtId="0" fontId="5" fillId="5" borderId="29"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12"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43" xfId="0" applyFont="1" applyBorder="1" applyAlignment="1">
      <alignment horizontal="center" vertical="center"/>
    </xf>
    <xf numFmtId="0" fontId="3" fillId="0" borderId="4" xfId="0"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wrapText="1"/>
    </xf>
    <xf numFmtId="0" fontId="3" fillId="9" borderId="52" xfId="0" applyFont="1" applyFill="1" applyBorder="1" applyAlignment="1" applyProtection="1">
      <alignment horizontal="center" vertical="center" wrapText="1"/>
    </xf>
    <xf numFmtId="0" fontId="3" fillId="9" borderId="39" xfId="0" applyFont="1" applyFill="1" applyBorder="1" applyAlignment="1" applyProtection="1">
      <alignment horizontal="center" vertical="center" wrapText="1"/>
    </xf>
    <xf numFmtId="0" fontId="3" fillId="9" borderId="53" xfId="0" applyFont="1" applyFill="1" applyBorder="1" applyAlignment="1" applyProtection="1">
      <alignment horizontal="center" vertical="center" wrapText="1"/>
    </xf>
    <xf numFmtId="0" fontId="3" fillId="11" borderId="27" xfId="0" applyFont="1" applyFill="1" applyBorder="1" applyAlignment="1" applyProtection="1">
      <alignment horizontal="center" vertical="center" wrapText="1"/>
    </xf>
    <xf numFmtId="0" fontId="3" fillId="11" borderId="28" xfId="0" applyFont="1" applyFill="1" applyBorder="1" applyAlignment="1" applyProtection="1">
      <alignment horizontal="center" vertical="center" wrapText="1"/>
    </xf>
    <xf numFmtId="0" fontId="3" fillId="11" borderId="29" xfId="0" applyFont="1" applyFill="1" applyBorder="1" applyAlignment="1" applyProtection="1">
      <alignment horizontal="center" vertical="center" wrapText="1"/>
    </xf>
    <xf numFmtId="0" fontId="3" fillId="0" borderId="0" xfId="0" applyFont="1" applyBorder="1" applyAlignment="1" applyProtection="1">
      <alignment horizontal="center" vertical="center" wrapText="1"/>
      <protection locked="0"/>
    </xf>
    <xf numFmtId="0" fontId="3" fillId="11" borderId="7" xfId="0" applyFont="1" applyFill="1" applyBorder="1" applyAlignment="1" applyProtection="1">
      <alignment horizontal="center" vertical="center" wrapText="1"/>
    </xf>
    <xf numFmtId="0" fontId="3" fillId="11" borderId="1" xfId="0" applyFont="1" applyFill="1" applyBorder="1" applyAlignment="1" applyProtection="1">
      <alignment horizontal="center" vertical="center" wrapText="1"/>
    </xf>
    <xf numFmtId="0" fontId="3" fillId="11" borderId="3"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3" fillId="0" borderId="12" xfId="0" applyFont="1" applyFill="1" applyBorder="1" applyAlignment="1" applyProtection="1">
      <alignment horizontal="center" vertical="center" wrapText="1"/>
    </xf>
    <xf numFmtId="0" fontId="3" fillId="0" borderId="28" xfId="0" applyFont="1" applyFill="1" applyBorder="1" applyAlignment="1" applyProtection="1">
      <alignment horizontal="center" vertical="center" wrapText="1"/>
    </xf>
    <xf numFmtId="0" fontId="3" fillId="0" borderId="29"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3" fillId="0" borderId="42" xfId="0" applyFont="1" applyFill="1" applyBorder="1" applyAlignment="1" applyProtection="1">
      <alignment horizontal="center" vertical="center" wrapText="1"/>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4" fillId="0" borderId="34" xfId="0" applyFont="1" applyFill="1" applyBorder="1" applyAlignment="1" applyProtection="1">
      <alignment horizontal="center" vertical="center" wrapText="1"/>
      <protection locked="0"/>
    </xf>
    <xf numFmtId="0" fontId="4" fillId="0" borderId="20" xfId="0" applyFont="1" applyFill="1" applyBorder="1" applyAlignment="1" applyProtection="1">
      <alignment horizontal="center" vertical="center" wrapText="1"/>
      <protection locked="0"/>
    </xf>
    <xf numFmtId="0" fontId="4" fillId="0" borderId="35" xfId="0" applyFont="1" applyFill="1" applyBorder="1" applyAlignment="1" applyProtection="1">
      <alignment horizontal="center" vertical="center" wrapText="1"/>
      <protection locked="0"/>
    </xf>
    <xf numFmtId="0" fontId="3" fillId="0" borderId="43"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49" fontId="3" fillId="0" borderId="4" xfId="0" quotePrefix="1" applyNumberFormat="1" applyFont="1" applyFill="1" applyBorder="1" applyAlignment="1" applyProtection="1">
      <alignment horizontal="center" vertical="center" wrapText="1"/>
      <protection locked="0"/>
    </xf>
    <xf numFmtId="49" fontId="3" fillId="0" borderId="19" xfId="0" quotePrefix="1" applyNumberFormat="1" applyFont="1" applyFill="1" applyBorder="1" applyAlignment="1" applyProtection="1">
      <alignment horizontal="center" vertical="center" wrapText="1"/>
      <protection locked="0"/>
    </xf>
    <xf numFmtId="0" fontId="3" fillId="11" borderId="4" xfId="0" applyFont="1" applyFill="1" applyBorder="1" applyAlignment="1" applyProtection="1">
      <alignment horizontal="left" vertical="center" wrapText="1"/>
      <protection locked="0"/>
    </xf>
    <xf numFmtId="0" fontId="3" fillId="0" borderId="4" xfId="0" quotePrefix="1"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3" fillId="0" borderId="19" xfId="0" applyFont="1" applyFill="1" applyBorder="1" applyAlignment="1" applyProtection="1">
      <alignment horizontal="center" vertical="center" wrapText="1"/>
      <protection locked="0"/>
    </xf>
    <xf numFmtId="0" fontId="3" fillId="11" borderId="25" xfId="0" applyFont="1" applyFill="1" applyBorder="1" applyAlignment="1" applyProtection="1">
      <alignment horizontal="left" vertical="center" wrapText="1"/>
      <protection locked="0"/>
    </xf>
    <xf numFmtId="0" fontId="3" fillId="0" borderId="25" xfId="0" applyFont="1" applyFill="1" applyBorder="1" applyAlignment="1" applyProtection="1">
      <alignment horizontal="center" vertical="center" wrapText="1"/>
      <protection locked="0"/>
    </xf>
    <xf numFmtId="0" fontId="3" fillId="0" borderId="26" xfId="0" applyFont="1" applyFill="1" applyBorder="1" applyAlignment="1" applyProtection="1">
      <alignment horizontal="center" vertical="center" wrapText="1"/>
      <protection locked="0"/>
    </xf>
    <xf numFmtId="0" fontId="4" fillId="0" borderId="27"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0" fontId="4" fillId="0" borderId="21" xfId="0" applyFont="1" applyFill="1" applyBorder="1" applyAlignment="1" applyProtection="1">
      <alignment horizontal="center" vertical="center" wrapText="1"/>
    </xf>
    <xf numFmtId="0" fontId="3" fillId="9" borderId="45" xfId="0" applyFont="1" applyFill="1" applyBorder="1" applyAlignment="1" applyProtection="1">
      <alignment horizontal="center" vertical="center" wrapText="1"/>
    </xf>
    <xf numFmtId="0" fontId="3" fillId="9" borderId="40" xfId="0" applyFont="1" applyFill="1" applyBorder="1" applyAlignment="1" applyProtection="1">
      <alignment horizontal="center" vertical="center" wrapText="1"/>
    </xf>
    <xf numFmtId="0" fontId="3" fillId="11" borderId="5" xfId="0" applyFont="1" applyFill="1" applyBorder="1" applyAlignment="1" applyProtection="1">
      <alignment vertical="center" wrapText="1"/>
    </xf>
    <xf numFmtId="0" fontId="3" fillId="11" borderId="7" xfId="0" applyFont="1" applyFill="1" applyBorder="1" applyAlignment="1" applyProtection="1">
      <alignment vertical="center" wrapText="1"/>
    </xf>
    <xf numFmtId="0" fontId="3" fillId="0" borderId="4" xfId="0" applyFont="1" applyFill="1" applyBorder="1" applyAlignment="1" applyProtection="1">
      <alignment horizontal="left" vertical="center" wrapText="1"/>
    </xf>
    <xf numFmtId="0" fontId="3" fillId="0" borderId="19" xfId="0" applyFont="1" applyFill="1" applyBorder="1" applyAlignment="1" applyProtection="1">
      <alignment horizontal="left" vertical="center" wrapText="1"/>
    </xf>
    <xf numFmtId="0" fontId="3" fillId="9" borderId="17" xfId="0" applyFont="1" applyFill="1" applyBorder="1" applyAlignment="1" applyProtection="1">
      <alignment horizontal="center" vertical="center" wrapText="1"/>
    </xf>
    <xf numFmtId="0" fontId="3" fillId="9" borderId="24" xfId="0" applyFont="1" applyFill="1" applyBorder="1" applyAlignment="1" applyProtection="1">
      <alignment horizontal="center" vertical="center" wrapText="1"/>
    </xf>
    <xf numFmtId="0" fontId="3" fillId="11" borderId="4" xfId="0" applyFont="1" applyFill="1" applyBorder="1" applyAlignment="1" applyProtection="1">
      <alignment vertical="center" wrapText="1"/>
    </xf>
    <xf numFmtId="0" fontId="3" fillId="11" borderId="25" xfId="0" applyFont="1" applyFill="1" applyBorder="1" applyAlignment="1" applyProtection="1">
      <alignment vertical="center" wrapText="1"/>
    </xf>
    <xf numFmtId="0" fontId="3" fillId="0" borderId="1"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19" xfId="0" quotePrefix="1" applyFont="1" applyFill="1" applyBorder="1" applyAlignment="1" applyProtection="1">
      <alignment horizontal="center" vertical="center" wrapText="1"/>
      <protection locked="0"/>
    </xf>
    <xf numFmtId="0" fontId="3" fillId="11" borderId="20" xfId="0" applyFont="1" applyFill="1" applyBorder="1" applyAlignment="1" applyProtection="1">
      <alignment horizontal="left" vertical="center" wrapText="1"/>
    </xf>
    <xf numFmtId="0" fontId="3" fillId="11" borderId="35" xfId="0" applyFont="1" applyFill="1" applyBorder="1" applyAlignment="1" applyProtection="1">
      <alignment horizontal="left" vertical="center" wrapText="1"/>
    </xf>
    <xf numFmtId="0" fontId="5" fillId="9" borderId="14" xfId="0" applyFont="1" applyFill="1" applyBorder="1" applyAlignment="1" applyProtection="1">
      <alignment horizontal="center" vertical="center" wrapText="1"/>
    </xf>
    <xf numFmtId="0" fontId="5" fillId="9" borderId="15" xfId="0" applyFont="1" applyFill="1" applyBorder="1" applyAlignment="1" applyProtection="1">
      <alignment horizontal="center" vertical="center" wrapText="1"/>
    </xf>
    <xf numFmtId="0" fontId="5" fillId="9" borderId="16"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2" xfId="0" applyFont="1" applyFill="1" applyBorder="1" applyAlignment="1" applyProtection="1">
      <alignment horizontal="left" vertical="center" wrapText="1"/>
    </xf>
    <xf numFmtId="0" fontId="3" fillId="0" borderId="8" xfId="0" applyFont="1" applyFill="1" applyBorder="1" applyAlignment="1" applyProtection="1">
      <alignment horizontal="left" vertical="center" wrapText="1"/>
    </xf>
    <xf numFmtId="0" fontId="3" fillId="0" borderId="3" xfId="0" applyFont="1" applyFill="1" applyBorder="1" applyAlignment="1" applyProtection="1">
      <alignment horizontal="left" vertical="center" wrapText="1"/>
    </xf>
    <xf numFmtId="0" fontId="0" fillId="11" borderId="2" xfId="0" applyFill="1" applyBorder="1" applyAlignment="1">
      <alignment horizontal="left" vertical="center" wrapText="1"/>
    </xf>
    <xf numFmtId="0" fontId="0" fillId="11" borderId="3" xfId="0" applyFill="1" applyBorder="1" applyAlignment="1">
      <alignment horizontal="left" vertical="center" wrapText="1"/>
    </xf>
    <xf numFmtId="0" fontId="3" fillId="0" borderId="1" xfId="0" applyFont="1" applyBorder="1" applyAlignment="1">
      <alignment horizontal="center"/>
    </xf>
    <xf numFmtId="0" fontId="0" fillId="0" borderId="2" xfId="0" applyBorder="1" applyAlignment="1">
      <alignment horizontal="center"/>
    </xf>
    <xf numFmtId="0" fontId="0" fillId="0" borderId="8" xfId="0" applyBorder="1" applyAlignment="1">
      <alignment horizontal="center"/>
    </xf>
    <xf numFmtId="0" fontId="0" fillId="0" borderId="2" xfId="0" applyBorder="1" applyAlignment="1">
      <alignment horizontal="center" wrapText="1"/>
    </xf>
    <xf numFmtId="0" fontId="0" fillId="0" borderId="8" xfId="0" applyBorder="1" applyAlignment="1">
      <alignment horizontal="center" wrapText="1"/>
    </xf>
    <xf numFmtId="0" fontId="3" fillId="11" borderId="2" xfId="0" applyFont="1" applyFill="1" applyBorder="1" applyAlignment="1" applyProtection="1">
      <alignment horizontal="left" vertical="center" wrapText="1"/>
    </xf>
    <xf numFmtId="0" fontId="3" fillId="11" borderId="3" xfId="0" applyFont="1" applyFill="1" applyBorder="1" applyAlignment="1" applyProtection="1">
      <alignment horizontal="left" vertical="center" wrapText="1"/>
    </xf>
    <xf numFmtId="0" fontId="10" fillId="10" borderId="14" xfId="0" applyFont="1" applyFill="1" applyBorder="1" applyAlignment="1" applyProtection="1">
      <alignment horizontal="center" vertical="center" wrapText="1"/>
    </xf>
    <xf numFmtId="0" fontId="10" fillId="10" borderId="15" xfId="0" applyFont="1" applyFill="1" applyBorder="1" applyAlignment="1" applyProtection="1">
      <alignment horizontal="center" vertical="center" wrapText="1"/>
    </xf>
    <xf numFmtId="0" fontId="10" fillId="10" borderId="16" xfId="0" applyFont="1" applyFill="1" applyBorder="1" applyAlignment="1" applyProtection="1">
      <alignment horizontal="center" vertical="center" wrapText="1"/>
    </xf>
    <xf numFmtId="0" fontId="3" fillId="11" borderId="20" xfId="0" applyFont="1" applyFill="1" applyBorder="1" applyAlignment="1" applyProtection="1">
      <alignment horizontal="center" vertical="center" wrapText="1"/>
    </xf>
    <xf numFmtId="0" fontId="3" fillId="11" borderId="35" xfId="0" applyFont="1" applyFill="1" applyBorder="1" applyAlignment="1" applyProtection="1">
      <alignment horizontal="center" vertical="center" wrapTex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3" xfId="0" applyBorder="1" applyAlignment="1">
      <alignment horizontal="center" vertical="center" wrapText="1"/>
    </xf>
    <xf numFmtId="0" fontId="3" fillId="0" borderId="43" xfId="0" applyFont="1" applyFill="1" applyBorder="1" applyAlignment="1">
      <alignment horizontal="center" vertical="center"/>
    </xf>
    <xf numFmtId="0" fontId="7" fillId="15" borderId="37" xfId="0" applyFont="1" applyFill="1" applyBorder="1" applyAlignment="1">
      <alignment horizontal="center" vertical="center" wrapText="1"/>
    </xf>
    <xf numFmtId="0" fontId="7" fillId="15" borderId="12" xfId="0" applyFont="1" applyFill="1" applyBorder="1" applyAlignment="1">
      <alignment horizontal="center" vertical="center" wrapText="1"/>
    </xf>
    <xf numFmtId="0" fontId="7" fillId="15" borderId="38" xfId="0" applyFont="1" applyFill="1" applyBorder="1" applyAlignment="1">
      <alignment horizontal="center" vertical="center" wrapText="1"/>
    </xf>
    <xf numFmtId="0" fontId="3" fillId="14" borderId="15" xfId="0" applyFont="1" applyFill="1" applyBorder="1" applyAlignment="1">
      <alignment horizontal="center" vertical="center" wrapText="1"/>
    </xf>
    <xf numFmtId="0" fontId="10" fillId="17" borderId="11" xfId="0" applyFont="1" applyFill="1" applyBorder="1" applyAlignment="1">
      <alignment horizontal="center" vertical="center"/>
    </xf>
    <xf numFmtId="0" fontId="10" fillId="17" borderId="12" xfId="0" applyFont="1" applyFill="1" applyBorder="1" applyAlignment="1">
      <alignment horizontal="center" vertical="center"/>
    </xf>
    <xf numFmtId="0" fontId="10" fillId="17" borderId="13" xfId="0" applyFont="1" applyFill="1" applyBorder="1" applyAlignment="1">
      <alignment horizontal="center" vertical="center"/>
    </xf>
    <xf numFmtId="0" fontId="3" fillId="15" borderId="52" xfId="0" applyFont="1" applyFill="1" applyBorder="1" applyAlignment="1">
      <alignment horizontal="center" vertical="center" wrapText="1"/>
    </xf>
    <xf numFmtId="0" fontId="3" fillId="15" borderId="53" xfId="0" applyFont="1" applyFill="1" applyBorder="1" applyAlignment="1">
      <alignment horizontal="center" vertical="center" wrapText="1"/>
    </xf>
    <xf numFmtId="0" fontId="5" fillId="0" borderId="27"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34"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10" fillId="18" borderId="11" xfId="0" applyFont="1" applyFill="1" applyBorder="1" applyAlignment="1" applyProtection="1">
      <alignment horizontal="center" vertical="center" wrapText="1"/>
    </xf>
    <xf numFmtId="0" fontId="10" fillId="18" borderId="12" xfId="0" applyFont="1" applyFill="1" applyBorder="1" applyAlignment="1" applyProtection="1">
      <alignment horizontal="center" vertical="center" wrapText="1"/>
    </xf>
    <xf numFmtId="0" fontId="10" fillId="18" borderId="13" xfId="0" applyFont="1" applyFill="1" applyBorder="1" applyAlignment="1" applyProtection="1">
      <alignment horizontal="center" vertical="center" wrapText="1"/>
    </xf>
    <xf numFmtId="0" fontId="10" fillId="4" borderId="14" xfId="0" applyFont="1" applyFill="1" applyBorder="1" applyAlignment="1" applyProtection="1">
      <alignment horizontal="center" vertical="center" wrapText="1"/>
    </xf>
    <xf numFmtId="0" fontId="10" fillId="4" borderId="15" xfId="0" applyFont="1" applyFill="1" applyBorder="1" applyAlignment="1" applyProtection="1">
      <alignment horizontal="center" vertical="center" wrapText="1"/>
    </xf>
    <xf numFmtId="0" fontId="10" fillId="4" borderId="27" xfId="0" applyFont="1" applyFill="1" applyBorder="1" applyAlignment="1" applyProtection="1">
      <alignment horizontal="center" vertical="center" wrapText="1"/>
    </xf>
    <xf numFmtId="0" fontId="10" fillId="4" borderId="16" xfId="0" applyFont="1" applyFill="1" applyBorder="1" applyAlignment="1" applyProtection="1">
      <alignment horizontal="center" vertical="center" wrapText="1"/>
    </xf>
    <xf numFmtId="0" fontId="5" fillId="7" borderId="17" xfId="0" applyFont="1" applyFill="1" applyBorder="1" applyAlignment="1" applyProtection="1">
      <alignment horizontal="center" vertical="center" wrapText="1"/>
    </xf>
    <xf numFmtId="0" fontId="5" fillId="7" borderId="45"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5" fillId="7" borderId="6" xfId="0" applyFont="1" applyFill="1" applyBorder="1" applyAlignment="1" applyProtection="1">
      <alignment horizontal="center" vertical="center" wrapText="1"/>
    </xf>
    <xf numFmtId="0" fontId="5" fillId="7" borderId="9" xfId="0" applyFont="1" applyFill="1" applyBorder="1" applyAlignment="1" applyProtection="1">
      <alignment horizontal="center" vertical="center" wrapText="1"/>
    </xf>
    <xf numFmtId="0" fontId="5" fillId="7" borderId="18" xfId="0" applyFont="1" applyFill="1" applyBorder="1" applyAlignment="1" applyProtection="1">
      <alignment horizontal="center" vertical="center" wrapText="1"/>
    </xf>
    <xf numFmtId="0" fontId="5" fillId="7" borderId="10" xfId="0" applyFont="1" applyFill="1" applyBorder="1" applyAlignment="1" applyProtection="1">
      <alignment horizontal="center" vertical="center" wrapText="1"/>
    </xf>
    <xf numFmtId="0" fontId="5" fillId="7" borderId="23" xfId="0" applyFont="1" applyFill="1" applyBorder="1" applyAlignment="1" applyProtection="1">
      <alignment horizontal="center" vertical="center" wrapText="1"/>
    </xf>
    <xf numFmtId="0" fontId="5" fillId="7" borderId="4" xfId="0" applyFont="1" applyFill="1" applyBorder="1" applyAlignment="1" applyProtection="1">
      <alignment horizontal="center" vertical="center" wrapText="1"/>
    </xf>
    <xf numFmtId="164" fontId="3" fillId="0" borderId="25" xfId="1" applyNumberFormat="1" applyFont="1" applyBorder="1" applyAlignment="1" applyProtection="1">
      <alignment horizontal="center"/>
      <protection locked="0"/>
    </xf>
    <xf numFmtId="0" fontId="5" fillId="7" borderId="19" xfId="0" applyFont="1" applyFill="1" applyBorder="1" applyAlignment="1" applyProtection="1">
      <alignment horizontal="center" vertical="center" wrapText="1"/>
    </xf>
    <xf numFmtId="0" fontId="8" fillId="19" borderId="5" xfId="0" applyFont="1" applyFill="1" applyBorder="1" applyAlignment="1">
      <alignment horizontal="center" vertical="center" wrapText="1"/>
    </xf>
    <xf numFmtId="0" fontId="8" fillId="19" borderId="7" xfId="0" applyFont="1" applyFill="1" applyBorder="1" applyAlignment="1">
      <alignment horizontal="center" vertical="center" wrapText="1"/>
    </xf>
    <xf numFmtId="0" fontId="8" fillId="12" borderId="54" xfId="0" applyFont="1" applyFill="1" applyBorder="1" applyAlignment="1">
      <alignment horizontal="center" vertical="center"/>
    </xf>
    <xf numFmtId="0" fontId="8" fillId="19" borderId="4" xfId="0" applyFont="1" applyFill="1" applyBorder="1" applyAlignment="1">
      <alignment horizontal="center" vertical="center" wrapText="1"/>
    </xf>
    <xf numFmtId="0" fontId="8" fillId="19" borderId="1" xfId="0" applyFont="1" applyFill="1" applyBorder="1" applyAlignment="1">
      <alignment horizontal="center" vertical="center" wrapText="1"/>
    </xf>
    <xf numFmtId="0" fontId="8" fillId="19" borderId="2" xfId="0" applyFont="1" applyFill="1" applyBorder="1" applyAlignment="1">
      <alignment horizontal="center" vertical="center" wrapText="1"/>
    </xf>
    <xf numFmtId="0" fontId="8" fillId="19" borderId="3" xfId="0" applyFont="1" applyFill="1" applyBorder="1" applyAlignment="1">
      <alignment horizontal="center" vertical="center" wrapText="1"/>
    </xf>
  </cellXfs>
  <cellStyles count="2">
    <cellStyle name="Dziesiętny" xfId="1" builtinId="3"/>
    <cellStyle name="Normalny" xfId="0" builtinId="0"/>
  </cellStyles>
  <dxfs count="6">
    <dxf>
      <numFmt numFmtId="165" formatCode="&quot;pozostaw puste&quot;;&quot;pozostaw puste&quot;;&quot;pozostaw puste&quot;;&quot;pozostaw puste&quot;"/>
      <fill>
        <patternFill>
          <bgColor theme="0" tint="-4.9989318521683403E-2"/>
        </patternFill>
      </fill>
    </dxf>
    <dxf>
      <numFmt numFmtId="165" formatCode="&quot;pozostaw puste&quot;;&quot;pozostaw puste&quot;;&quot;pozostaw puste&quot;;&quot;pozostaw puste&quot;"/>
      <fill>
        <patternFill>
          <bgColor theme="0" tint="-4.9989318521683403E-2"/>
        </patternFill>
      </fill>
    </dxf>
    <dxf>
      <numFmt numFmtId="165" formatCode="&quot;pozostaw puste&quot;;&quot;pozostaw puste&quot;;&quot;pozostaw puste&quot;;&quot;pozostaw puste&quot;"/>
      <fill>
        <patternFill>
          <bgColor theme="0" tint="-4.9989318521683403E-2"/>
        </patternFill>
      </fill>
    </dxf>
    <dxf>
      <numFmt numFmtId="165" formatCode="&quot;pozostaw puste&quot;;&quot;pozostaw puste&quot;;&quot;pozostaw puste&quot;;&quot;pozostaw puste&quot;"/>
      <fill>
        <patternFill>
          <bgColor theme="0" tint="-4.9989318521683403E-2"/>
        </patternFill>
      </fill>
    </dxf>
    <dxf>
      <numFmt numFmtId="166" formatCode=";;;"/>
      <fill>
        <patternFill>
          <bgColor theme="0" tint="-0.14996795556505021"/>
        </patternFill>
      </fill>
    </dxf>
    <dxf>
      <fill>
        <patternFill>
          <bgColor theme="9" tint="0.79998168889431442"/>
        </patternFill>
      </fill>
    </dxf>
  </dxfs>
  <tableStyles count="0" defaultTableStyle="TableStyleMedium2" defaultPivotStyle="PivotStyleLight16"/>
  <colors>
    <mruColors>
      <color rgb="FFFFFFCC"/>
      <color rgb="FFFFFFFF"/>
      <color rgb="FFFFFF99"/>
      <color rgb="FFC0C0C0"/>
      <color rgb="FF9EEFF8"/>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5FE9~1.WOJ\AppData\Local\Temp\Rar$DI69.472\formularz%20Planu%20dzia&#322;a&#32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kister\AppData\Local\Microsoft\Windows\Temporary%20Internet%20Files\Content.Outlook\4A3SLVI2\PLANY%20DZIA&#321;A&#323;\PLAN%20DZIA&#321;A&#323;%202015%20R\POI&#346;%202015\fiszki%2012CU%20wesej%20edytowalne\CU%20Bia&#322;ystok\fiszka_projektowa_USK%20w%20Bia&#322;ymastoku_CU_13.0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rzeszotnik\AppData\Local\Microsoft\Windows\Temporary%20Internet%20Files\Content.Outlook\XAUSKEBG\Za&#322;%201%20do%20uchwa&#322;y%2022_WZ&#211;R%20RPD%20ZDROWIE_28.04.20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je o Planie działań"/>
      <sheetName val="PI 2.c"/>
      <sheetName val="PI 8vi"/>
      <sheetName val="PI 9a"/>
      <sheetName val="PI 9iv"/>
      <sheetName val="PI 10ii"/>
      <sheetName val="PI 10iii"/>
      <sheetName val="Tab. wskaźników i finansowa"/>
      <sheetName val="załącznik nr 1"/>
      <sheetName val="słowni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v>2015</v>
          </cell>
          <cell r="D2" t="str">
            <v>styczeń</v>
          </cell>
          <cell r="W2" t="str">
            <v>Wiedza Edukacja Rozwój</v>
          </cell>
        </row>
        <row r="3">
          <cell r="B3">
            <v>2016</v>
          </cell>
          <cell r="D3" t="str">
            <v>luty</v>
          </cell>
          <cell r="W3" t="str">
            <v xml:space="preserve">Infrastruktura i Środowisko </v>
          </cell>
        </row>
        <row r="4">
          <cell r="B4">
            <v>2017</v>
          </cell>
          <cell r="D4" t="str">
            <v>marzec</v>
          </cell>
          <cell r="W4" t="str">
            <v>Województwa Dolnośląskiego</v>
          </cell>
        </row>
        <row r="5">
          <cell r="B5">
            <v>2018</v>
          </cell>
          <cell r="D5" t="str">
            <v>kwiecień</v>
          </cell>
          <cell r="W5" t="str">
            <v>Województwa Kujawsko - Pomorskiego</v>
          </cell>
        </row>
        <row r="6">
          <cell r="B6">
            <v>2019</v>
          </cell>
          <cell r="D6" t="str">
            <v>maj</v>
          </cell>
          <cell r="W6" t="str">
            <v>Województwa Lubelskiego</v>
          </cell>
        </row>
        <row r="7">
          <cell r="B7">
            <v>2020</v>
          </cell>
          <cell r="D7" t="str">
            <v>czerwiec</v>
          </cell>
          <cell r="W7" t="str">
            <v>Województwa Lubuskiego</v>
          </cell>
        </row>
        <row r="8">
          <cell r="B8">
            <v>2021</v>
          </cell>
          <cell r="D8" t="str">
            <v>lipiec</v>
          </cell>
          <cell r="W8" t="str">
            <v>Województwa Łódzkiego</v>
          </cell>
        </row>
        <row r="9">
          <cell r="B9">
            <v>2022</v>
          </cell>
          <cell r="D9" t="str">
            <v>sierpień</v>
          </cell>
          <cell r="W9" t="str">
            <v>Województwa Małopolskiego</v>
          </cell>
        </row>
        <row r="10">
          <cell r="B10">
            <v>2023</v>
          </cell>
          <cell r="D10" t="str">
            <v>wrzesień</v>
          </cell>
          <cell r="W10" t="str">
            <v>Województwa Mazowieckiego</v>
          </cell>
        </row>
        <row r="11">
          <cell r="D11" t="str">
            <v>październik</v>
          </cell>
          <cell r="W11" t="str">
            <v>Województwa Opolskiego</v>
          </cell>
        </row>
        <row r="12">
          <cell r="D12" t="str">
            <v>listopad</v>
          </cell>
          <cell r="W12" t="str">
            <v>Województwa Podkarpackiego</v>
          </cell>
        </row>
        <row r="13">
          <cell r="D13" t="str">
            <v>grudzień</v>
          </cell>
          <cell r="W13" t="str">
            <v>Województwa Podlaskiego</v>
          </cell>
        </row>
        <row r="14">
          <cell r="D14" t="str">
            <v>kwartał 1</v>
          </cell>
          <cell r="W14" t="str">
            <v>Województwa Pomorskiego</v>
          </cell>
        </row>
        <row r="15">
          <cell r="D15" t="str">
            <v>kwartał 2</v>
          </cell>
          <cell r="W15" t="str">
            <v>Województwa Śląskiego</v>
          </cell>
        </row>
        <row r="16">
          <cell r="D16" t="str">
            <v>kwartał 3</v>
          </cell>
          <cell r="W16" t="str">
            <v>Województwa Świętokrzyskiego</v>
          </cell>
        </row>
        <row r="17">
          <cell r="D17" t="str">
            <v>kwartał 4</v>
          </cell>
          <cell r="W17" t="str">
            <v>Województwa Warmińsko - Mazurskiego</v>
          </cell>
        </row>
        <row r="18">
          <cell r="W18" t="str">
            <v>Województwa Wielkopolskiego</v>
          </cell>
        </row>
        <row r="19">
          <cell r="W19" t="str">
            <v>Województwa Zachodniopomorskiego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OWNIKI"/>
      <sheetName val="FORMULARZ"/>
    </sheetNames>
    <sheetDataSet>
      <sheetData sheetId="0">
        <row r="2">
          <cell r="E2" t="str">
            <v>aleksandrowski</v>
          </cell>
        </row>
        <row r="3">
          <cell r="E3" t="str">
            <v>augustowski</v>
          </cell>
        </row>
        <row r="4">
          <cell r="E4" t="str">
            <v>bartoszycki</v>
          </cell>
        </row>
        <row r="5">
          <cell r="E5" t="str">
            <v>bełchatowski</v>
          </cell>
        </row>
        <row r="6">
          <cell r="E6" t="str">
            <v>będziński</v>
          </cell>
        </row>
        <row r="7">
          <cell r="E7" t="str">
            <v>bialski</v>
          </cell>
        </row>
        <row r="8">
          <cell r="E8" t="str">
            <v>m. Biała Podlaska</v>
          </cell>
        </row>
        <row r="9">
          <cell r="E9" t="str">
            <v>białobrzeski</v>
          </cell>
        </row>
        <row r="10">
          <cell r="E10" t="str">
            <v>białogardzki</v>
          </cell>
        </row>
        <row r="11">
          <cell r="E11" t="str">
            <v>białostocki</v>
          </cell>
        </row>
        <row r="12">
          <cell r="E12" t="str">
            <v>m. Białystok</v>
          </cell>
        </row>
        <row r="13">
          <cell r="E13" t="str">
            <v>bielski (podlaski)</v>
          </cell>
        </row>
        <row r="14">
          <cell r="E14" t="str">
            <v>bielski (śląski)</v>
          </cell>
        </row>
        <row r="15">
          <cell r="E15" t="str">
            <v>m. Bielsko-Biała</v>
          </cell>
        </row>
        <row r="16">
          <cell r="E16" t="str">
            <v>bieszczadzki</v>
          </cell>
        </row>
        <row r="17">
          <cell r="E17" t="str">
            <v>biłgorajski</v>
          </cell>
        </row>
        <row r="18">
          <cell r="E18" t="str">
            <v>bocheński</v>
          </cell>
        </row>
        <row r="19">
          <cell r="E19" t="str">
            <v>bolesławiecki</v>
          </cell>
        </row>
        <row r="20">
          <cell r="E20" t="str">
            <v>braniewski</v>
          </cell>
        </row>
        <row r="21">
          <cell r="E21" t="str">
            <v>brodnicki</v>
          </cell>
        </row>
        <row r="22">
          <cell r="E22" t="str">
            <v>brzeski (małopolski)</v>
          </cell>
        </row>
        <row r="23">
          <cell r="E23" t="str">
            <v>brzeski (opolski)</v>
          </cell>
        </row>
        <row r="24">
          <cell r="E24" t="str">
            <v>brzeziński</v>
          </cell>
        </row>
        <row r="25">
          <cell r="E25" t="str">
            <v>brzozowski</v>
          </cell>
        </row>
        <row r="26">
          <cell r="E26" t="str">
            <v>buski</v>
          </cell>
        </row>
        <row r="27">
          <cell r="E27" t="str">
            <v>bydgoski</v>
          </cell>
        </row>
        <row r="28">
          <cell r="E28" t="str">
            <v>m. Bydgoszcz</v>
          </cell>
        </row>
        <row r="29">
          <cell r="E29" t="str">
            <v>m. Bytom</v>
          </cell>
        </row>
        <row r="30">
          <cell r="E30" t="str">
            <v>bytowski</v>
          </cell>
        </row>
        <row r="31">
          <cell r="E31" t="str">
            <v>m. Chełm</v>
          </cell>
        </row>
        <row r="32">
          <cell r="E32" t="str">
            <v>chełmiński</v>
          </cell>
        </row>
        <row r="33">
          <cell r="E33" t="str">
            <v>chełmski</v>
          </cell>
        </row>
        <row r="34">
          <cell r="E34" t="str">
            <v>chodzieski</v>
          </cell>
        </row>
        <row r="35">
          <cell r="E35" t="str">
            <v>chojnicki</v>
          </cell>
        </row>
        <row r="36">
          <cell r="E36" t="str">
            <v>m. Chorzów</v>
          </cell>
        </row>
        <row r="37">
          <cell r="E37" t="str">
            <v>choszczeński</v>
          </cell>
        </row>
        <row r="38">
          <cell r="E38" t="str">
            <v>chrzanowski</v>
          </cell>
        </row>
        <row r="39">
          <cell r="E39" t="str">
            <v>ciechanowski</v>
          </cell>
        </row>
        <row r="40">
          <cell r="E40" t="str">
            <v>cieszyński</v>
          </cell>
        </row>
        <row r="41">
          <cell r="E41" t="str">
            <v>czarnkowsko-trzcianecki</v>
          </cell>
        </row>
        <row r="42">
          <cell r="E42" t="str">
            <v>m. Częstochowa</v>
          </cell>
        </row>
        <row r="43">
          <cell r="E43" t="str">
            <v>częstochowski</v>
          </cell>
        </row>
        <row r="44">
          <cell r="E44" t="str">
            <v>człuchowski</v>
          </cell>
        </row>
        <row r="45">
          <cell r="E45" t="str">
            <v>m. Dąbrowa Górnicza</v>
          </cell>
        </row>
        <row r="46">
          <cell r="E46" t="str">
            <v>dąbrowski</v>
          </cell>
        </row>
        <row r="47">
          <cell r="E47" t="str">
            <v>dębicki</v>
          </cell>
        </row>
        <row r="48">
          <cell r="E48" t="str">
            <v>drawski</v>
          </cell>
        </row>
        <row r="49">
          <cell r="E49" t="str">
            <v>działdowski</v>
          </cell>
        </row>
        <row r="50">
          <cell r="E50" t="str">
            <v>dzierżoniowski</v>
          </cell>
        </row>
        <row r="51">
          <cell r="E51" t="str">
            <v>m. Elbląg</v>
          </cell>
        </row>
        <row r="52">
          <cell r="E52" t="str">
            <v>elbląski</v>
          </cell>
        </row>
        <row r="53">
          <cell r="E53" t="str">
            <v>ełcki</v>
          </cell>
        </row>
        <row r="54">
          <cell r="E54" t="str">
            <v>garwoliński</v>
          </cell>
        </row>
        <row r="55">
          <cell r="E55" t="str">
            <v>m. Gdańsk</v>
          </cell>
        </row>
        <row r="56">
          <cell r="E56" t="str">
            <v>gdański</v>
          </cell>
        </row>
        <row r="57">
          <cell r="E57" t="str">
            <v>m. Gdynia</v>
          </cell>
        </row>
        <row r="58">
          <cell r="E58" t="str">
            <v>giżycki</v>
          </cell>
        </row>
        <row r="59">
          <cell r="E59" t="str">
            <v>m. Gliwice</v>
          </cell>
        </row>
        <row r="60">
          <cell r="E60" t="str">
            <v>gliwicki</v>
          </cell>
        </row>
        <row r="61">
          <cell r="E61" t="str">
            <v>głogowski</v>
          </cell>
        </row>
        <row r="62">
          <cell r="E62" t="str">
            <v>głubczycki</v>
          </cell>
        </row>
        <row r="63">
          <cell r="E63" t="str">
            <v>gnieźnieński</v>
          </cell>
        </row>
        <row r="64">
          <cell r="E64" t="str">
            <v>goleniowski</v>
          </cell>
        </row>
        <row r="65">
          <cell r="E65" t="str">
            <v>golubsko-dobrzyński</v>
          </cell>
        </row>
        <row r="66">
          <cell r="E66" t="str">
            <v>gołdapski</v>
          </cell>
        </row>
        <row r="67">
          <cell r="E67" t="str">
            <v>gorlicki</v>
          </cell>
        </row>
        <row r="68">
          <cell r="E68" t="str">
            <v>gorzowski</v>
          </cell>
        </row>
        <row r="69">
          <cell r="E69" t="str">
            <v>m. Gorzów Wielkopolski</v>
          </cell>
        </row>
        <row r="70">
          <cell r="E70" t="str">
            <v>gostyniński</v>
          </cell>
        </row>
        <row r="71">
          <cell r="E71" t="str">
            <v>gostyński</v>
          </cell>
        </row>
        <row r="72">
          <cell r="E72" t="str">
            <v>górowski</v>
          </cell>
        </row>
        <row r="73">
          <cell r="E73" t="str">
            <v>grajewski</v>
          </cell>
        </row>
        <row r="74">
          <cell r="E74" t="str">
            <v>grodziski (mazowiecki)</v>
          </cell>
        </row>
        <row r="75">
          <cell r="E75" t="str">
            <v>grodziski (wielkopolski)</v>
          </cell>
        </row>
        <row r="76">
          <cell r="E76" t="str">
            <v>grójecki</v>
          </cell>
        </row>
        <row r="77">
          <cell r="E77" t="str">
            <v>m. Grudziądz</v>
          </cell>
        </row>
        <row r="78">
          <cell r="E78" t="str">
            <v>grudziądzki</v>
          </cell>
        </row>
        <row r="79">
          <cell r="E79" t="str">
            <v>gryficki</v>
          </cell>
        </row>
        <row r="80">
          <cell r="E80" t="str">
            <v>gryfiński</v>
          </cell>
        </row>
        <row r="81">
          <cell r="E81" t="str">
            <v>hajnowski</v>
          </cell>
        </row>
        <row r="82">
          <cell r="E82" t="str">
            <v>hrubieszowski</v>
          </cell>
        </row>
        <row r="83">
          <cell r="E83" t="str">
            <v>iławski</v>
          </cell>
        </row>
        <row r="84">
          <cell r="E84" t="str">
            <v>inowrocławski</v>
          </cell>
        </row>
        <row r="85">
          <cell r="E85" t="str">
            <v>janowski</v>
          </cell>
        </row>
        <row r="86">
          <cell r="E86" t="str">
            <v>jarociński</v>
          </cell>
        </row>
        <row r="87">
          <cell r="E87" t="str">
            <v>jarosławski</v>
          </cell>
        </row>
        <row r="88">
          <cell r="E88" t="str">
            <v>jasielski</v>
          </cell>
        </row>
        <row r="89">
          <cell r="E89" t="str">
            <v>m. Jastrzębie-Zdrój</v>
          </cell>
        </row>
        <row r="90">
          <cell r="E90" t="str">
            <v>jaworski</v>
          </cell>
        </row>
        <row r="91">
          <cell r="E91" t="str">
            <v>m. Jaworzno</v>
          </cell>
        </row>
        <row r="92">
          <cell r="E92" t="str">
            <v>m. Jelenia Góra</v>
          </cell>
        </row>
        <row r="93">
          <cell r="E93" t="str">
            <v>jeleniogórski</v>
          </cell>
        </row>
        <row r="94">
          <cell r="E94" t="str">
            <v>jędrzejowski</v>
          </cell>
        </row>
        <row r="95">
          <cell r="E95" t="str">
            <v>kaliski</v>
          </cell>
        </row>
        <row r="96">
          <cell r="E96" t="str">
            <v>m. Kalisz</v>
          </cell>
        </row>
        <row r="97">
          <cell r="E97" t="str">
            <v>kamiennogórski</v>
          </cell>
        </row>
        <row r="98">
          <cell r="E98" t="str">
            <v>kamieński</v>
          </cell>
        </row>
        <row r="99">
          <cell r="E99" t="str">
            <v>kartuski</v>
          </cell>
        </row>
        <row r="100">
          <cell r="E100" t="str">
            <v>m. Katowice</v>
          </cell>
        </row>
        <row r="101">
          <cell r="E101" t="str">
            <v>kazimierski</v>
          </cell>
        </row>
        <row r="102">
          <cell r="E102" t="str">
            <v>kędzierzyńsko-kozielski</v>
          </cell>
        </row>
        <row r="103">
          <cell r="E103" t="str">
            <v>kępiński</v>
          </cell>
        </row>
        <row r="104">
          <cell r="E104" t="str">
            <v>kętrzyński</v>
          </cell>
        </row>
        <row r="105">
          <cell r="E105" t="str">
            <v>m. Kielce</v>
          </cell>
        </row>
        <row r="106">
          <cell r="E106" t="str">
            <v>kielecki</v>
          </cell>
        </row>
        <row r="107">
          <cell r="E107" t="str">
            <v>kluczborski</v>
          </cell>
        </row>
        <row r="108">
          <cell r="E108" t="str">
            <v>kłobucki</v>
          </cell>
        </row>
        <row r="109">
          <cell r="E109" t="str">
            <v>kłodzki</v>
          </cell>
        </row>
        <row r="110">
          <cell r="E110" t="str">
            <v>kolbuszowski</v>
          </cell>
        </row>
        <row r="111">
          <cell r="E111" t="str">
            <v>kolneński</v>
          </cell>
        </row>
        <row r="112">
          <cell r="E112" t="str">
            <v>kolski</v>
          </cell>
        </row>
        <row r="113">
          <cell r="E113" t="str">
            <v>kołobrzeski</v>
          </cell>
        </row>
        <row r="114">
          <cell r="E114" t="str">
            <v>konecki</v>
          </cell>
        </row>
        <row r="115">
          <cell r="E115" t="str">
            <v>m. Konin</v>
          </cell>
        </row>
        <row r="116">
          <cell r="E116" t="str">
            <v>koniński</v>
          </cell>
        </row>
        <row r="117">
          <cell r="E117" t="str">
            <v>m. Koszalin</v>
          </cell>
        </row>
        <row r="118">
          <cell r="E118" t="str">
            <v>koszaliński</v>
          </cell>
        </row>
        <row r="119">
          <cell r="E119" t="str">
            <v>kościański</v>
          </cell>
        </row>
        <row r="120">
          <cell r="E120" t="str">
            <v>kościerski</v>
          </cell>
        </row>
        <row r="121">
          <cell r="E121" t="str">
            <v>kozienicki</v>
          </cell>
        </row>
        <row r="122">
          <cell r="E122" t="str">
            <v>krakowski</v>
          </cell>
        </row>
        <row r="123">
          <cell r="E123" t="str">
            <v>m. Kraków</v>
          </cell>
        </row>
        <row r="124">
          <cell r="E124" t="str">
            <v>krapkowicki</v>
          </cell>
        </row>
        <row r="125">
          <cell r="E125" t="str">
            <v>krasnostawski</v>
          </cell>
        </row>
        <row r="126">
          <cell r="E126" t="str">
            <v>kraśnicki</v>
          </cell>
        </row>
        <row r="127">
          <cell r="E127" t="str">
            <v>m. Krosno</v>
          </cell>
        </row>
        <row r="128">
          <cell r="E128" t="str">
            <v>krośnieński (odrzański)</v>
          </cell>
        </row>
        <row r="129">
          <cell r="E129" t="str">
            <v>krośnieński (podkarpacki)</v>
          </cell>
        </row>
        <row r="130">
          <cell r="E130" t="str">
            <v>krotoszyński</v>
          </cell>
        </row>
        <row r="131">
          <cell r="E131" t="str">
            <v>kutnowski</v>
          </cell>
        </row>
        <row r="132">
          <cell r="E132" t="str">
            <v>kwidzyński</v>
          </cell>
        </row>
        <row r="133">
          <cell r="E133" t="str">
            <v>legionowski</v>
          </cell>
        </row>
        <row r="134">
          <cell r="E134" t="str">
            <v>m. Legnica</v>
          </cell>
        </row>
        <row r="135">
          <cell r="E135" t="str">
            <v>legnicki</v>
          </cell>
        </row>
        <row r="136">
          <cell r="E136" t="str">
            <v>leski</v>
          </cell>
        </row>
        <row r="137">
          <cell r="E137" t="str">
            <v>leszczyński</v>
          </cell>
        </row>
        <row r="138">
          <cell r="E138" t="str">
            <v>m. Leszno</v>
          </cell>
        </row>
        <row r="139">
          <cell r="E139" t="str">
            <v>leżajski</v>
          </cell>
        </row>
        <row r="140">
          <cell r="E140" t="str">
            <v>lęborski</v>
          </cell>
        </row>
        <row r="141">
          <cell r="E141" t="str">
            <v>lidzbarski</v>
          </cell>
        </row>
        <row r="142">
          <cell r="E142" t="str">
            <v>limanowski</v>
          </cell>
        </row>
        <row r="143">
          <cell r="E143" t="str">
            <v>lipnowski</v>
          </cell>
        </row>
        <row r="144">
          <cell r="E144" t="str">
            <v>lipski</v>
          </cell>
        </row>
        <row r="145">
          <cell r="E145" t="str">
            <v>lubaczowski</v>
          </cell>
        </row>
        <row r="146">
          <cell r="E146" t="str">
            <v>lubański</v>
          </cell>
        </row>
        <row r="147">
          <cell r="E147" t="str">
            <v>lubartowski</v>
          </cell>
        </row>
        <row r="148">
          <cell r="E148" t="str">
            <v>lubelski</v>
          </cell>
        </row>
        <row r="149">
          <cell r="E149" t="str">
            <v>lubiński</v>
          </cell>
        </row>
        <row r="150">
          <cell r="E150" t="str">
            <v>m. Lublin</v>
          </cell>
        </row>
        <row r="151">
          <cell r="E151" t="str">
            <v>lubliniecki</v>
          </cell>
        </row>
        <row r="152">
          <cell r="E152" t="str">
            <v>lwówecki</v>
          </cell>
        </row>
        <row r="153">
          <cell r="E153" t="str">
            <v>łańcucki</v>
          </cell>
        </row>
        <row r="154">
          <cell r="E154" t="str">
            <v>łaski</v>
          </cell>
        </row>
        <row r="155">
          <cell r="E155" t="str">
            <v>łęczycki</v>
          </cell>
        </row>
        <row r="156">
          <cell r="E156" t="str">
            <v>łęczyński</v>
          </cell>
        </row>
        <row r="157">
          <cell r="E157" t="str">
            <v>łobeski</v>
          </cell>
        </row>
        <row r="158">
          <cell r="E158" t="str">
            <v>m. Łomża</v>
          </cell>
        </row>
        <row r="159">
          <cell r="E159" t="str">
            <v>łomżyński</v>
          </cell>
        </row>
        <row r="160">
          <cell r="E160" t="str">
            <v>łosicki</v>
          </cell>
        </row>
        <row r="161">
          <cell r="E161" t="str">
            <v>łowicki</v>
          </cell>
        </row>
        <row r="162">
          <cell r="E162" t="str">
            <v>łódzki wschodni</v>
          </cell>
        </row>
        <row r="163">
          <cell r="E163" t="str">
            <v>m. Łódź</v>
          </cell>
        </row>
        <row r="164">
          <cell r="E164" t="str">
            <v>łukowski</v>
          </cell>
        </row>
        <row r="165">
          <cell r="E165" t="str">
            <v>makowski</v>
          </cell>
        </row>
        <row r="166">
          <cell r="E166" t="str">
            <v>malborski</v>
          </cell>
        </row>
        <row r="167">
          <cell r="E167" t="str">
            <v>miechowski</v>
          </cell>
        </row>
        <row r="168">
          <cell r="E168" t="str">
            <v>mielecki</v>
          </cell>
        </row>
        <row r="169">
          <cell r="E169" t="str">
            <v>międzychodzki</v>
          </cell>
        </row>
        <row r="170">
          <cell r="E170" t="str">
            <v>międzyrzecki</v>
          </cell>
        </row>
        <row r="171">
          <cell r="E171" t="str">
            <v>mikołowski</v>
          </cell>
        </row>
        <row r="172">
          <cell r="E172" t="str">
            <v>milicki</v>
          </cell>
        </row>
        <row r="173">
          <cell r="E173" t="str">
            <v>miński</v>
          </cell>
        </row>
        <row r="174">
          <cell r="E174" t="str">
            <v>mławski</v>
          </cell>
        </row>
        <row r="175">
          <cell r="E175" t="str">
            <v>mogileński</v>
          </cell>
        </row>
        <row r="176">
          <cell r="E176" t="str">
            <v>moniecki</v>
          </cell>
        </row>
        <row r="177">
          <cell r="E177" t="str">
            <v>mrągowski</v>
          </cell>
        </row>
        <row r="178">
          <cell r="E178" t="str">
            <v>m. Mysłowice</v>
          </cell>
        </row>
        <row r="179">
          <cell r="E179" t="str">
            <v>myszkowski</v>
          </cell>
        </row>
        <row r="180">
          <cell r="E180" t="str">
            <v>myślenicki</v>
          </cell>
        </row>
        <row r="181">
          <cell r="E181" t="str">
            <v>myśliborski</v>
          </cell>
        </row>
        <row r="182">
          <cell r="E182" t="str">
            <v>nakielski</v>
          </cell>
        </row>
        <row r="183">
          <cell r="E183" t="str">
            <v>namysłowski</v>
          </cell>
        </row>
        <row r="184">
          <cell r="E184" t="str">
            <v>nidzicki</v>
          </cell>
        </row>
        <row r="185">
          <cell r="E185" t="str">
            <v>niżański</v>
          </cell>
        </row>
        <row r="186">
          <cell r="E186" t="str">
            <v>nowodworski (gdański)</v>
          </cell>
        </row>
        <row r="187">
          <cell r="E187" t="str">
            <v>nowodworski (mazowiecki)</v>
          </cell>
        </row>
        <row r="188">
          <cell r="E188" t="str">
            <v>nowomiejski</v>
          </cell>
        </row>
        <row r="189">
          <cell r="E189" t="str">
            <v>nowosądecki</v>
          </cell>
        </row>
        <row r="190">
          <cell r="E190" t="str">
            <v>nowosolski</v>
          </cell>
        </row>
        <row r="191">
          <cell r="E191" t="str">
            <v>nowotarski</v>
          </cell>
        </row>
        <row r="192">
          <cell r="E192" t="str">
            <v>nowotomyski</v>
          </cell>
        </row>
        <row r="193">
          <cell r="E193" t="str">
            <v>m. Nowy Sącz</v>
          </cell>
        </row>
        <row r="194">
          <cell r="E194" t="str">
            <v>nyski</v>
          </cell>
        </row>
        <row r="195">
          <cell r="E195" t="str">
            <v>obornicki</v>
          </cell>
        </row>
        <row r="196">
          <cell r="E196" t="str">
            <v>olecki</v>
          </cell>
        </row>
        <row r="197">
          <cell r="E197" t="str">
            <v>oleski</v>
          </cell>
        </row>
        <row r="198">
          <cell r="E198" t="str">
            <v>oleśnicki</v>
          </cell>
        </row>
        <row r="199">
          <cell r="E199" t="str">
            <v>olkuski</v>
          </cell>
        </row>
        <row r="200">
          <cell r="E200" t="str">
            <v>m. Olsztyn</v>
          </cell>
        </row>
        <row r="201">
          <cell r="E201" t="str">
            <v>olsztyński</v>
          </cell>
        </row>
        <row r="202">
          <cell r="E202" t="str">
            <v>oławski</v>
          </cell>
        </row>
        <row r="203">
          <cell r="E203" t="str">
            <v>opatowski</v>
          </cell>
        </row>
        <row r="204">
          <cell r="E204" t="str">
            <v>opoczyński</v>
          </cell>
        </row>
        <row r="205">
          <cell r="E205" t="str">
            <v>m. Opole</v>
          </cell>
        </row>
        <row r="206">
          <cell r="E206" t="str">
            <v>opolski (lubelski)</v>
          </cell>
        </row>
        <row r="207">
          <cell r="E207" t="str">
            <v>opolski (śląski)</v>
          </cell>
        </row>
        <row r="208">
          <cell r="E208" t="str">
            <v>ostrołęcki</v>
          </cell>
        </row>
        <row r="209">
          <cell r="E209" t="str">
            <v>m. Ostrołęka</v>
          </cell>
        </row>
        <row r="210">
          <cell r="E210" t="str">
            <v>ostrowiecki</v>
          </cell>
        </row>
        <row r="211">
          <cell r="E211" t="str">
            <v>ostrowski (mazowiecki)</v>
          </cell>
        </row>
        <row r="212">
          <cell r="E212" t="str">
            <v>ostrowski (wielkopolski)</v>
          </cell>
        </row>
        <row r="213">
          <cell r="E213" t="str">
            <v>ostródzki</v>
          </cell>
        </row>
        <row r="214">
          <cell r="E214" t="str">
            <v>ostrzeszowski</v>
          </cell>
        </row>
        <row r="215">
          <cell r="E215" t="str">
            <v>oświęcimski</v>
          </cell>
        </row>
        <row r="216">
          <cell r="E216" t="str">
            <v>otwocki</v>
          </cell>
        </row>
        <row r="217">
          <cell r="E217" t="str">
            <v>pabianicki</v>
          </cell>
        </row>
        <row r="218">
          <cell r="E218" t="str">
            <v>pajęczański</v>
          </cell>
        </row>
        <row r="219">
          <cell r="E219" t="str">
            <v>parczewski</v>
          </cell>
        </row>
        <row r="220">
          <cell r="E220" t="str">
            <v>piaseczyński</v>
          </cell>
        </row>
        <row r="221">
          <cell r="E221" t="str">
            <v>m. Piekary Śląskie</v>
          </cell>
        </row>
        <row r="222">
          <cell r="E222" t="str">
            <v>pilski</v>
          </cell>
        </row>
        <row r="223">
          <cell r="E223" t="str">
            <v>pińczowski</v>
          </cell>
        </row>
        <row r="224">
          <cell r="E224" t="str">
            <v>piotrkowski</v>
          </cell>
        </row>
        <row r="225">
          <cell r="E225" t="str">
            <v>m. Piotrków Trybunalski</v>
          </cell>
        </row>
        <row r="226">
          <cell r="E226" t="str">
            <v>piski</v>
          </cell>
        </row>
        <row r="227">
          <cell r="E227" t="str">
            <v>pleszewski</v>
          </cell>
        </row>
        <row r="228">
          <cell r="E228" t="str">
            <v>m. Płock</v>
          </cell>
        </row>
        <row r="229">
          <cell r="E229" t="str">
            <v>płocki</v>
          </cell>
        </row>
        <row r="230">
          <cell r="E230" t="str">
            <v>płoński</v>
          </cell>
        </row>
        <row r="231">
          <cell r="E231" t="str">
            <v>poddębicki</v>
          </cell>
        </row>
        <row r="232">
          <cell r="E232" t="str">
            <v>policki</v>
          </cell>
        </row>
        <row r="233">
          <cell r="E233" t="str">
            <v>polkowicki</v>
          </cell>
        </row>
        <row r="234">
          <cell r="E234" t="str">
            <v>m. Poznań</v>
          </cell>
        </row>
        <row r="235">
          <cell r="E235" t="str">
            <v>poznański</v>
          </cell>
        </row>
        <row r="236">
          <cell r="E236" t="str">
            <v>proszowicki</v>
          </cell>
        </row>
        <row r="237">
          <cell r="E237" t="str">
            <v>prudnicki</v>
          </cell>
        </row>
        <row r="238">
          <cell r="E238" t="str">
            <v>pruszkowski</v>
          </cell>
        </row>
        <row r="239">
          <cell r="E239" t="str">
            <v>przasnyski</v>
          </cell>
        </row>
        <row r="240">
          <cell r="E240" t="str">
            <v>przemyski</v>
          </cell>
        </row>
        <row r="241">
          <cell r="E241" t="str">
            <v>m. Przemyśl</v>
          </cell>
        </row>
        <row r="242">
          <cell r="E242" t="str">
            <v>przeworski</v>
          </cell>
        </row>
        <row r="243">
          <cell r="E243" t="str">
            <v>przysuski</v>
          </cell>
        </row>
        <row r="244">
          <cell r="E244" t="str">
            <v>pszczyński</v>
          </cell>
        </row>
        <row r="245">
          <cell r="E245" t="str">
            <v>pucki</v>
          </cell>
        </row>
        <row r="246">
          <cell r="E246" t="str">
            <v>puławski</v>
          </cell>
        </row>
        <row r="247">
          <cell r="E247" t="str">
            <v>pułtuski</v>
          </cell>
        </row>
        <row r="248">
          <cell r="E248" t="str">
            <v>pyrzycki</v>
          </cell>
        </row>
        <row r="249">
          <cell r="E249" t="str">
            <v>raciborski</v>
          </cell>
        </row>
        <row r="250">
          <cell r="E250" t="str">
            <v>m. Radom</v>
          </cell>
        </row>
        <row r="251">
          <cell r="E251" t="str">
            <v>radomski</v>
          </cell>
        </row>
        <row r="252">
          <cell r="E252" t="str">
            <v>radomszczański</v>
          </cell>
        </row>
        <row r="253">
          <cell r="E253" t="str">
            <v>radziejowski</v>
          </cell>
        </row>
        <row r="254">
          <cell r="E254" t="str">
            <v>radzyński</v>
          </cell>
        </row>
        <row r="255">
          <cell r="E255" t="str">
            <v>rawicki</v>
          </cell>
        </row>
        <row r="256">
          <cell r="E256" t="str">
            <v>rawski</v>
          </cell>
        </row>
        <row r="257">
          <cell r="E257" t="str">
            <v>ropczycko-sędziszowski</v>
          </cell>
        </row>
        <row r="258">
          <cell r="E258" t="str">
            <v>m. Ruda Śląska</v>
          </cell>
        </row>
        <row r="259">
          <cell r="E259" t="str">
            <v>rybnicki</v>
          </cell>
        </row>
        <row r="260">
          <cell r="E260" t="str">
            <v>m. Rybnik</v>
          </cell>
        </row>
        <row r="261">
          <cell r="E261" t="str">
            <v>rycki</v>
          </cell>
        </row>
        <row r="262">
          <cell r="E262" t="str">
            <v>rypiński</v>
          </cell>
        </row>
        <row r="263">
          <cell r="E263" t="str">
            <v>rzeszowski</v>
          </cell>
        </row>
        <row r="264">
          <cell r="E264" t="str">
            <v>m. Rzeszów</v>
          </cell>
        </row>
        <row r="265">
          <cell r="E265" t="str">
            <v>sandomierski</v>
          </cell>
        </row>
        <row r="266">
          <cell r="E266" t="str">
            <v>sanocki</v>
          </cell>
        </row>
        <row r="267">
          <cell r="E267" t="str">
            <v>sejneński</v>
          </cell>
        </row>
        <row r="268">
          <cell r="E268" t="str">
            <v>sępoleński</v>
          </cell>
        </row>
        <row r="269">
          <cell r="E269" t="str">
            <v>m. Siedlce</v>
          </cell>
        </row>
        <row r="270">
          <cell r="E270" t="str">
            <v>siedlecki</v>
          </cell>
        </row>
        <row r="271">
          <cell r="E271" t="str">
            <v>m. Siemianowice Śląskie</v>
          </cell>
        </row>
        <row r="272">
          <cell r="E272" t="str">
            <v>siemiatycki</v>
          </cell>
        </row>
        <row r="273">
          <cell r="E273" t="str">
            <v>sieradzki</v>
          </cell>
        </row>
        <row r="274">
          <cell r="E274" t="str">
            <v>sierpecki</v>
          </cell>
        </row>
        <row r="275">
          <cell r="E275" t="str">
            <v>skarżyski</v>
          </cell>
        </row>
        <row r="276">
          <cell r="E276" t="str">
            <v>m. Skierniewice</v>
          </cell>
        </row>
        <row r="277">
          <cell r="E277" t="str">
            <v>skierniewicki</v>
          </cell>
        </row>
        <row r="278">
          <cell r="E278" t="str">
            <v>sławieński</v>
          </cell>
        </row>
        <row r="279">
          <cell r="E279" t="str">
            <v>słubicki</v>
          </cell>
        </row>
        <row r="280">
          <cell r="E280" t="str">
            <v>słupecki</v>
          </cell>
        </row>
        <row r="281">
          <cell r="E281" t="str">
            <v>m. Słupsk</v>
          </cell>
        </row>
        <row r="282">
          <cell r="E282" t="str">
            <v>słupski</v>
          </cell>
        </row>
        <row r="283">
          <cell r="E283" t="str">
            <v>sochaczewski</v>
          </cell>
        </row>
        <row r="284">
          <cell r="E284" t="str">
            <v>sokołowski</v>
          </cell>
        </row>
        <row r="285">
          <cell r="E285" t="str">
            <v>sokólski</v>
          </cell>
        </row>
        <row r="286">
          <cell r="E286" t="str">
            <v>m. Sopot</v>
          </cell>
        </row>
        <row r="287">
          <cell r="E287" t="str">
            <v>m. Sosnowiec</v>
          </cell>
        </row>
        <row r="288">
          <cell r="E288" t="str">
            <v>stalowowolski</v>
          </cell>
        </row>
        <row r="289">
          <cell r="E289" t="str">
            <v>starachowicki</v>
          </cell>
        </row>
        <row r="290">
          <cell r="E290" t="str">
            <v>stargardzki</v>
          </cell>
        </row>
        <row r="291">
          <cell r="E291" t="str">
            <v>starogardzki</v>
          </cell>
        </row>
        <row r="292">
          <cell r="E292" t="str">
            <v>staszowski</v>
          </cell>
        </row>
        <row r="293">
          <cell r="E293" t="str">
            <v>strzelecki</v>
          </cell>
        </row>
        <row r="294">
          <cell r="E294" t="str">
            <v>strzelecko-drezdenecki</v>
          </cell>
        </row>
        <row r="295">
          <cell r="E295" t="str">
            <v>strzeliński</v>
          </cell>
        </row>
        <row r="296">
          <cell r="E296" t="str">
            <v>strzyżowski</v>
          </cell>
        </row>
        <row r="297">
          <cell r="E297" t="str">
            <v>sulęciński</v>
          </cell>
        </row>
        <row r="298">
          <cell r="E298" t="str">
            <v>suski</v>
          </cell>
        </row>
        <row r="299">
          <cell r="E299" t="str">
            <v>suwalski</v>
          </cell>
        </row>
        <row r="300">
          <cell r="E300" t="str">
            <v>m. Suwałki</v>
          </cell>
        </row>
        <row r="301">
          <cell r="E301" t="str">
            <v>szamotulski</v>
          </cell>
        </row>
        <row r="302">
          <cell r="E302" t="str">
            <v>m. Szczecin</v>
          </cell>
        </row>
        <row r="303">
          <cell r="E303" t="str">
            <v>szczecinecki</v>
          </cell>
        </row>
        <row r="304">
          <cell r="E304" t="str">
            <v>szczycieński</v>
          </cell>
        </row>
        <row r="305">
          <cell r="E305" t="str">
            <v>sztumski</v>
          </cell>
        </row>
        <row r="306">
          <cell r="E306" t="str">
            <v>szydłowiecki</v>
          </cell>
        </row>
        <row r="307">
          <cell r="E307" t="str">
            <v>średzki (śląski)</v>
          </cell>
        </row>
        <row r="308">
          <cell r="E308" t="str">
            <v>średzki (wielkopolski)</v>
          </cell>
        </row>
        <row r="309">
          <cell r="E309" t="str">
            <v>śremski</v>
          </cell>
        </row>
        <row r="310">
          <cell r="E310" t="str">
            <v>świdnicki (lubelski)</v>
          </cell>
        </row>
        <row r="311">
          <cell r="E311" t="str">
            <v>świdnicki (śląski)</v>
          </cell>
        </row>
        <row r="312">
          <cell r="E312" t="str">
            <v>świdwiński</v>
          </cell>
        </row>
        <row r="313">
          <cell r="E313" t="str">
            <v>świebodziński</v>
          </cell>
        </row>
        <row r="314">
          <cell r="E314" t="str">
            <v>świecki</v>
          </cell>
        </row>
        <row r="315">
          <cell r="E315" t="str">
            <v>m. Świętochłowice</v>
          </cell>
        </row>
        <row r="316">
          <cell r="E316" t="str">
            <v>m. Świnoujście</v>
          </cell>
        </row>
        <row r="317">
          <cell r="E317" t="str">
            <v>m. Tarnobrzeg</v>
          </cell>
        </row>
        <row r="318">
          <cell r="E318" t="str">
            <v>tarnobrzeski</v>
          </cell>
        </row>
        <row r="319">
          <cell r="E319" t="str">
            <v>tarnogórski</v>
          </cell>
        </row>
        <row r="320">
          <cell r="E320" t="str">
            <v>tarnowski</v>
          </cell>
        </row>
        <row r="321">
          <cell r="E321" t="str">
            <v>m. Tarnów</v>
          </cell>
        </row>
        <row r="322">
          <cell r="E322" t="str">
            <v>tatrzański</v>
          </cell>
        </row>
        <row r="323">
          <cell r="E323" t="str">
            <v>tczewski</v>
          </cell>
        </row>
        <row r="324">
          <cell r="E324" t="str">
            <v>tomaszowski (lubelski)</v>
          </cell>
        </row>
        <row r="325">
          <cell r="E325" t="str">
            <v>tomaszowski (mazowiecki)</v>
          </cell>
        </row>
        <row r="326">
          <cell r="E326" t="str">
            <v>m. Toruń</v>
          </cell>
        </row>
        <row r="327">
          <cell r="E327" t="str">
            <v>toruński</v>
          </cell>
        </row>
        <row r="328">
          <cell r="E328" t="str">
            <v>trzebnicki</v>
          </cell>
        </row>
        <row r="329">
          <cell r="E329" t="str">
            <v>tucholski</v>
          </cell>
        </row>
        <row r="330">
          <cell r="E330" t="str">
            <v>turecki</v>
          </cell>
        </row>
        <row r="331">
          <cell r="E331" t="str">
            <v>m. Tychy</v>
          </cell>
        </row>
        <row r="332">
          <cell r="E332" t="str">
            <v>tyski</v>
          </cell>
        </row>
        <row r="333">
          <cell r="E333" t="str">
            <v>wadowicki</v>
          </cell>
        </row>
        <row r="334">
          <cell r="E334" t="str">
            <v>wałbrzyski</v>
          </cell>
        </row>
        <row r="335">
          <cell r="E335" t="str">
            <v>wałecki</v>
          </cell>
        </row>
        <row r="336">
          <cell r="E336" t="str">
            <v>m. Warszawa</v>
          </cell>
        </row>
        <row r="337">
          <cell r="E337" t="str">
            <v>warszawski zachodni</v>
          </cell>
        </row>
        <row r="338">
          <cell r="E338" t="str">
            <v>wąbrzeski</v>
          </cell>
        </row>
        <row r="339">
          <cell r="E339" t="str">
            <v>wągrowiecki</v>
          </cell>
        </row>
        <row r="340">
          <cell r="E340" t="str">
            <v>wejherowski</v>
          </cell>
        </row>
        <row r="341">
          <cell r="E341" t="str">
            <v>węgorzewski</v>
          </cell>
        </row>
        <row r="342">
          <cell r="E342" t="str">
            <v>węgrowski</v>
          </cell>
        </row>
        <row r="343">
          <cell r="E343" t="str">
            <v>wielicki</v>
          </cell>
        </row>
        <row r="344">
          <cell r="E344" t="str">
            <v>wieluński</v>
          </cell>
        </row>
        <row r="345">
          <cell r="E345" t="str">
            <v>wieruszowski</v>
          </cell>
        </row>
        <row r="346">
          <cell r="E346" t="str">
            <v>m. Włocławek</v>
          </cell>
        </row>
        <row r="347">
          <cell r="E347" t="str">
            <v>włocławski</v>
          </cell>
        </row>
        <row r="348">
          <cell r="E348" t="str">
            <v>włodawski</v>
          </cell>
        </row>
        <row r="349">
          <cell r="E349" t="str">
            <v>włoszczowski</v>
          </cell>
        </row>
        <row r="350">
          <cell r="E350" t="str">
            <v>wodzisławski</v>
          </cell>
        </row>
        <row r="351">
          <cell r="E351" t="str">
            <v>wolsztyński</v>
          </cell>
        </row>
        <row r="352">
          <cell r="E352" t="str">
            <v>wołomiński</v>
          </cell>
        </row>
        <row r="353">
          <cell r="E353" t="str">
            <v>wołowski</v>
          </cell>
        </row>
        <row r="354">
          <cell r="E354" t="str">
            <v>m. Wrocław</v>
          </cell>
        </row>
        <row r="355">
          <cell r="E355" t="str">
            <v>wrocławski</v>
          </cell>
        </row>
        <row r="356">
          <cell r="E356" t="str">
            <v>wrzesiński</v>
          </cell>
        </row>
        <row r="357">
          <cell r="E357" t="str">
            <v>wschowski</v>
          </cell>
        </row>
        <row r="358">
          <cell r="E358" t="str">
            <v>wysokomazowiecki</v>
          </cell>
        </row>
        <row r="359">
          <cell r="E359" t="str">
            <v>wyszkowski</v>
          </cell>
        </row>
        <row r="360">
          <cell r="E360" t="str">
            <v>m. Zabrze</v>
          </cell>
        </row>
        <row r="361">
          <cell r="E361" t="str">
            <v>zambrowski</v>
          </cell>
        </row>
        <row r="362">
          <cell r="E362" t="str">
            <v>zamojski</v>
          </cell>
        </row>
        <row r="363">
          <cell r="E363" t="str">
            <v>m. Zamość</v>
          </cell>
        </row>
        <row r="364">
          <cell r="E364" t="str">
            <v>zawierciański</v>
          </cell>
        </row>
        <row r="365">
          <cell r="E365" t="str">
            <v>ząbkowicki</v>
          </cell>
        </row>
        <row r="366">
          <cell r="E366" t="str">
            <v>zduńskowolski</v>
          </cell>
        </row>
        <row r="367">
          <cell r="E367" t="str">
            <v>zgierski</v>
          </cell>
        </row>
        <row r="368">
          <cell r="E368" t="str">
            <v>zgorzelecki</v>
          </cell>
        </row>
        <row r="369">
          <cell r="E369" t="str">
            <v>m. Zielona Góra</v>
          </cell>
        </row>
        <row r="370">
          <cell r="E370" t="str">
            <v>zielonogórski</v>
          </cell>
        </row>
        <row r="371">
          <cell r="E371" t="str">
            <v>złotoryjski</v>
          </cell>
        </row>
        <row r="372">
          <cell r="E372" t="str">
            <v>złotowski</v>
          </cell>
        </row>
        <row r="373">
          <cell r="E373" t="str">
            <v>zwoleński</v>
          </cell>
        </row>
        <row r="374">
          <cell r="E374" t="str">
            <v>żagański</v>
          </cell>
        </row>
        <row r="375">
          <cell r="E375" t="str">
            <v>żarski</v>
          </cell>
        </row>
        <row r="376">
          <cell r="E376" t="str">
            <v>żniński</v>
          </cell>
        </row>
        <row r="377">
          <cell r="E377" t="str">
            <v>m. Żory</v>
          </cell>
        </row>
        <row r="378">
          <cell r="E378" t="str">
            <v>żuromiński</v>
          </cell>
        </row>
        <row r="379">
          <cell r="E379" t="str">
            <v>żyrardowski</v>
          </cell>
        </row>
        <row r="380">
          <cell r="E380" t="str">
            <v>żywiecki</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je ogólne"/>
      <sheetName val="Konkurs"/>
      <sheetName val="Kryteria "/>
      <sheetName val="RPZ"/>
      <sheetName val="Projekt pozakonkursowy"/>
      <sheetName val="Planowane działania"/>
      <sheetName val="ZAŁ. 1"/>
    </sheetNames>
    <sheetDataSet>
      <sheetData sheetId="0"/>
      <sheetData sheetId="1">
        <row r="57">
          <cell r="M57" t="str">
            <v>dolnośląskie</v>
          </cell>
        </row>
        <row r="58">
          <cell r="M58" t="str">
            <v>kujawsko-pomorskie</v>
          </cell>
        </row>
        <row r="59">
          <cell r="M59" t="str">
            <v>lubelskie</v>
          </cell>
        </row>
        <row r="60">
          <cell r="M60" t="str">
            <v>lubuskie</v>
          </cell>
        </row>
        <row r="61">
          <cell r="M61" t="str">
            <v>łódzkie</v>
          </cell>
        </row>
        <row r="62">
          <cell r="M62" t="str">
            <v>małopolskie</v>
          </cell>
        </row>
        <row r="63">
          <cell r="M63" t="str">
            <v>mazowieckie</v>
          </cell>
        </row>
        <row r="64">
          <cell r="M64" t="str">
            <v>opolskie</v>
          </cell>
        </row>
        <row r="65">
          <cell r="M65" t="str">
            <v>podkarpackie</v>
          </cell>
        </row>
        <row r="66">
          <cell r="M66" t="str">
            <v>podlaskie</v>
          </cell>
        </row>
        <row r="67">
          <cell r="M67" t="str">
            <v>pomorskie</v>
          </cell>
        </row>
        <row r="68">
          <cell r="M68" t="str">
            <v>ślaskie</v>
          </cell>
        </row>
        <row r="69">
          <cell r="M69" t="str">
            <v>świętokrzyskie</v>
          </cell>
        </row>
        <row r="70">
          <cell r="M70" t="str">
            <v>warmińsko-mazurskie</v>
          </cell>
        </row>
        <row r="71">
          <cell r="M71" t="str">
            <v>wielkopolskie</v>
          </cell>
        </row>
        <row r="72">
          <cell r="M72" t="str">
            <v>zachodniopomorskie</v>
          </cell>
        </row>
      </sheetData>
      <sheetData sheetId="2"/>
      <sheetData sheetId="3"/>
      <sheetData sheetId="4"/>
      <sheetData sheetId="5"/>
      <sheetData sheetId="6"/>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3" tint="-0.249977111117893"/>
    <pageSetUpPr fitToPage="1"/>
  </sheetPr>
  <dimension ref="A1:AD467"/>
  <sheetViews>
    <sheetView view="pageBreakPreview" zoomScale="75" zoomScaleNormal="100" zoomScaleSheetLayoutView="75" workbookViewId="0">
      <selection activeCell="G12" sqref="G12"/>
    </sheetView>
  </sheetViews>
  <sheetFormatPr defaultRowHeight="12.75" x14ac:dyDescent="0.2"/>
  <cols>
    <col min="1" max="1" width="12.85546875" style="1" customWidth="1"/>
    <col min="2" max="3" width="8.42578125" style="1" customWidth="1"/>
    <col min="4" max="6" width="11.85546875" style="1" customWidth="1"/>
    <col min="7" max="7" width="14.85546875" style="1" bestFit="1" customWidth="1"/>
    <col min="8" max="8" width="14.85546875" style="1" customWidth="1"/>
    <col min="9" max="9" width="9.5703125" style="1" customWidth="1"/>
    <col min="10" max="10" width="9.140625" style="1"/>
    <col min="11" max="15" width="9.140625" style="1" customWidth="1"/>
    <col min="16" max="16384" width="9.140625" style="1"/>
  </cols>
  <sheetData>
    <row r="1" spans="1:30" ht="45" customHeight="1" x14ac:dyDescent="0.2">
      <c r="A1" s="130" t="s">
        <v>1434</v>
      </c>
      <c r="B1" s="131"/>
      <c r="C1" s="131"/>
      <c r="D1" s="131"/>
      <c r="E1" s="131"/>
      <c r="F1" s="131"/>
      <c r="G1" s="131"/>
      <c r="H1" s="131"/>
      <c r="I1" s="131"/>
      <c r="J1" s="132"/>
    </row>
    <row r="2" spans="1:30" ht="30" customHeight="1" thickBot="1" x14ac:dyDescent="0.25">
      <c r="A2" s="124" t="s">
        <v>157</v>
      </c>
      <c r="B2" s="125"/>
      <c r="C2" s="125"/>
      <c r="D2" s="125"/>
      <c r="E2" s="126"/>
      <c r="F2" s="127" t="s">
        <v>1433</v>
      </c>
      <c r="G2" s="128"/>
      <c r="H2" s="128"/>
      <c r="I2" s="128"/>
      <c r="J2" s="129"/>
    </row>
    <row r="3" spans="1:30" ht="15" customHeight="1" thickBot="1" x14ac:dyDescent="0.25">
      <c r="A3" s="140"/>
      <c r="B3" s="140"/>
      <c r="C3" s="140"/>
      <c r="D3" s="140"/>
      <c r="E3" s="140"/>
      <c r="F3" s="140"/>
      <c r="G3" s="140"/>
      <c r="H3" s="140"/>
      <c r="I3" s="140"/>
      <c r="J3" s="140"/>
    </row>
    <row r="4" spans="1:30" ht="30" customHeight="1" x14ac:dyDescent="0.2">
      <c r="A4" s="133" t="s">
        <v>4</v>
      </c>
      <c r="B4" s="134"/>
      <c r="C4" s="134"/>
      <c r="D4" s="134"/>
      <c r="E4" s="134"/>
      <c r="F4" s="134"/>
      <c r="G4" s="134"/>
      <c r="H4" s="134"/>
      <c r="I4" s="134"/>
      <c r="J4" s="135"/>
    </row>
    <row r="5" spans="1:30" ht="30" customHeight="1" x14ac:dyDescent="0.2">
      <c r="A5" s="143" t="s">
        <v>156</v>
      </c>
      <c r="B5" s="144"/>
      <c r="C5" s="144"/>
      <c r="D5" s="144"/>
      <c r="E5" s="145" t="s">
        <v>184</v>
      </c>
      <c r="F5" s="146"/>
      <c r="G5" s="146"/>
      <c r="H5" s="146"/>
      <c r="I5" s="146"/>
      <c r="J5" s="147"/>
    </row>
    <row r="6" spans="1:30" ht="45" customHeight="1" x14ac:dyDescent="0.2">
      <c r="A6" s="143" t="s">
        <v>209</v>
      </c>
      <c r="B6" s="144"/>
      <c r="C6" s="144"/>
      <c r="D6" s="144"/>
      <c r="E6" s="112" t="s">
        <v>1393</v>
      </c>
      <c r="F6" s="148"/>
      <c r="G6" s="148"/>
      <c r="H6" s="148"/>
      <c r="I6" s="148"/>
      <c r="J6" s="149"/>
    </row>
    <row r="7" spans="1:30" ht="54.75" customHeight="1" thickBot="1" x14ac:dyDescent="0.25">
      <c r="A7" s="136" t="s">
        <v>22</v>
      </c>
      <c r="B7" s="137"/>
      <c r="C7" s="137"/>
      <c r="D7" s="137"/>
      <c r="E7" s="138" t="s">
        <v>999</v>
      </c>
      <c r="F7" s="109"/>
      <c r="G7" s="109"/>
      <c r="H7" s="109"/>
      <c r="I7" s="109"/>
      <c r="J7" s="139"/>
    </row>
    <row r="8" spans="1:30" s="7" customFormat="1" ht="15" customHeight="1" thickBot="1" x14ac:dyDescent="0.25">
      <c r="A8" s="153"/>
      <c r="B8" s="153"/>
      <c r="C8" s="153"/>
      <c r="D8" s="153"/>
      <c r="E8" s="153"/>
      <c r="F8" s="153"/>
      <c r="G8" s="153"/>
      <c r="H8" s="153"/>
      <c r="I8" s="153"/>
      <c r="J8" s="153"/>
    </row>
    <row r="9" spans="1:30" s="7" customFormat="1" ht="30" customHeight="1" x14ac:dyDescent="0.2">
      <c r="A9" s="150" t="s">
        <v>24</v>
      </c>
      <c r="B9" s="151"/>
      <c r="C9" s="151"/>
      <c r="D9" s="151"/>
      <c r="E9" s="151"/>
      <c r="F9" s="151"/>
      <c r="G9" s="151"/>
      <c r="H9" s="151"/>
      <c r="I9" s="151"/>
      <c r="J9" s="152"/>
    </row>
    <row r="10" spans="1:30" ht="30" customHeight="1" x14ac:dyDescent="0.2">
      <c r="A10" s="141" t="s">
        <v>23</v>
      </c>
      <c r="B10" s="114" t="s">
        <v>25</v>
      </c>
      <c r="C10" s="114"/>
      <c r="D10" s="115" t="s">
        <v>9</v>
      </c>
      <c r="E10" s="119" t="s">
        <v>26</v>
      </c>
      <c r="F10" s="120"/>
      <c r="G10" s="114" t="s">
        <v>5</v>
      </c>
      <c r="H10" s="114"/>
      <c r="I10" s="114" t="s">
        <v>29</v>
      </c>
      <c r="J10" s="116"/>
    </row>
    <row r="11" spans="1:30" ht="49.5" customHeight="1" x14ac:dyDescent="0.2">
      <c r="A11" s="142"/>
      <c r="B11" s="115"/>
      <c r="C11" s="115"/>
      <c r="D11" s="123"/>
      <c r="E11" s="121"/>
      <c r="F11" s="122"/>
      <c r="G11" s="34" t="s">
        <v>27</v>
      </c>
      <c r="H11" s="34" t="s">
        <v>28</v>
      </c>
      <c r="I11" s="115"/>
      <c r="J11" s="117"/>
    </row>
    <row r="12" spans="1:30" ht="114" customHeight="1" x14ac:dyDescent="0.45">
      <c r="A12" s="5" t="s">
        <v>159</v>
      </c>
      <c r="B12" s="111" t="s">
        <v>1435</v>
      </c>
      <c r="C12" s="111"/>
      <c r="D12" s="72" t="s">
        <v>67</v>
      </c>
      <c r="E12" s="112" t="s">
        <v>1468</v>
      </c>
      <c r="F12" s="113"/>
      <c r="G12" s="8">
        <v>3330963</v>
      </c>
      <c r="H12" s="8">
        <v>587817</v>
      </c>
      <c r="I12" s="118" t="s">
        <v>1431</v>
      </c>
      <c r="J12" s="118"/>
      <c r="K12" s="67"/>
      <c r="L12" s="67"/>
      <c r="M12" s="67"/>
      <c r="N12" s="67"/>
      <c r="O12" s="66"/>
      <c r="P12" s="66"/>
      <c r="Q12" s="66"/>
      <c r="R12" s="66"/>
      <c r="S12" s="66"/>
      <c r="T12" s="66"/>
      <c r="AD12" s="70" t="s">
        <v>234</v>
      </c>
    </row>
    <row r="13" spans="1:30" ht="62.25" customHeight="1" x14ac:dyDescent="0.25">
      <c r="A13" s="5"/>
      <c r="B13" s="111"/>
      <c r="C13" s="111"/>
      <c r="D13" s="72"/>
      <c r="E13" s="112"/>
      <c r="F13" s="113"/>
      <c r="G13" s="101"/>
      <c r="H13" s="101"/>
      <c r="I13" s="108"/>
      <c r="J13" s="108"/>
      <c r="K13" s="66"/>
      <c r="AD13" s="70" t="s">
        <v>234</v>
      </c>
    </row>
    <row r="14" spans="1:30" ht="69" customHeight="1" x14ac:dyDescent="0.25">
      <c r="A14" s="5"/>
      <c r="B14" s="111"/>
      <c r="C14" s="111"/>
      <c r="D14" s="32"/>
      <c r="E14" s="112"/>
      <c r="F14" s="113"/>
      <c r="G14" s="101"/>
      <c r="H14" s="101"/>
      <c r="I14" s="108"/>
      <c r="J14" s="108"/>
      <c r="K14" s="66"/>
      <c r="AD14" s="70" t="s">
        <v>234</v>
      </c>
    </row>
    <row r="15" spans="1:30" ht="30" customHeight="1" x14ac:dyDescent="0.25">
      <c r="A15" s="5"/>
      <c r="B15" s="111"/>
      <c r="C15" s="111"/>
      <c r="D15" s="32"/>
      <c r="E15" s="111"/>
      <c r="F15" s="111"/>
      <c r="G15" s="8"/>
      <c r="H15" s="8"/>
      <c r="I15" s="108"/>
      <c r="J15" s="108"/>
      <c r="K15" s="66"/>
      <c r="AD15" s="70" t="s">
        <v>234</v>
      </c>
    </row>
    <row r="16" spans="1:30" ht="30" customHeight="1" x14ac:dyDescent="0.25">
      <c r="A16" s="5"/>
      <c r="B16" s="111"/>
      <c r="C16" s="111"/>
      <c r="D16" s="32"/>
      <c r="E16" s="111"/>
      <c r="F16" s="111"/>
      <c r="G16" s="5"/>
      <c r="H16" s="5"/>
      <c r="I16" s="108"/>
      <c r="J16" s="108"/>
      <c r="K16" s="66"/>
      <c r="AD16" s="70" t="s">
        <v>234</v>
      </c>
    </row>
    <row r="17" spans="1:30" ht="30" customHeight="1" x14ac:dyDescent="0.25">
      <c r="A17" s="5"/>
      <c r="B17" s="111"/>
      <c r="C17" s="111"/>
      <c r="D17" s="32"/>
      <c r="E17" s="111"/>
      <c r="F17" s="111"/>
      <c r="G17" s="5"/>
      <c r="H17" s="5"/>
      <c r="I17" s="108"/>
      <c r="J17" s="108"/>
      <c r="K17" s="66"/>
      <c r="AD17" s="70" t="s">
        <v>234</v>
      </c>
    </row>
    <row r="18" spans="1:30" ht="30" customHeight="1" thickBot="1" x14ac:dyDescent="0.3">
      <c r="A18" s="6"/>
      <c r="B18" s="109"/>
      <c r="C18" s="109"/>
      <c r="D18" s="33"/>
      <c r="E18" s="109"/>
      <c r="F18" s="109"/>
      <c r="G18" s="6"/>
      <c r="H18" s="6"/>
      <c r="I18" s="110"/>
      <c r="J18" s="110"/>
      <c r="K18" s="66"/>
      <c r="AD18" s="70" t="s">
        <v>234</v>
      </c>
    </row>
    <row r="19" spans="1:30" ht="15" x14ac:dyDescent="0.25">
      <c r="AD19" s="70" t="s">
        <v>234</v>
      </c>
    </row>
    <row r="21" spans="1:30" ht="13.5" thickBot="1" x14ac:dyDescent="0.25"/>
    <row r="22" spans="1:30" ht="15" customHeight="1" x14ac:dyDescent="0.2">
      <c r="E22" s="23"/>
      <c r="F22" s="24"/>
      <c r="G22" s="24"/>
      <c r="H22" s="25"/>
    </row>
    <row r="23" spans="1:30" ht="15" customHeight="1" x14ac:dyDescent="0.2">
      <c r="E23" s="26"/>
      <c r="F23" s="27"/>
      <c r="G23" s="27"/>
      <c r="H23" s="28"/>
    </row>
    <row r="24" spans="1:30" ht="15" customHeight="1" x14ac:dyDescent="0.2">
      <c r="E24" s="26"/>
      <c r="F24" s="27"/>
      <c r="G24" s="27"/>
      <c r="H24" s="28"/>
    </row>
    <row r="25" spans="1:30" ht="15" customHeight="1" x14ac:dyDescent="0.2">
      <c r="E25" s="26"/>
      <c r="F25" s="27"/>
      <c r="G25" s="27"/>
      <c r="H25" s="28"/>
    </row>
    <row r="26" spans="1:30" ht="15" customHeight="1" x14ac:dyDescent="0.2">
      <c r="E26" s="26"/>
      <c r="F26" s="27"/>
      <c r="G26" s="27"/>
      <c r="H26" s="28"/>
    </row>
    <row r="27" spans="1:30" ht="27" customHeight="1" thickBot="1" x14ac:dyDescent="0.25">
      <c r="E27" s="29"/>
      <c r="F27" s="30"/>
      <c r="G27" s="30"/>
      <c r="H27" s="31"/>
    </row>
    <row r="30" spans="1:30" ht="12.75" customHeight="1" x14ac:dyDescent="0.2">
      <c r="E30" s="107" t="s">
        <v>201</v>
      </c>
      <c r="F30" s="107"/>
      <c r="G30" s="107"/>
      <c r="H30" s="107"/>
    </row>
    <row r="31" spans="1:30" x14ac:dyDescent="0.2">
      <c r="E31" s="107"/>
      <c r="F31" s="107"/>
      <c r="G31" s="107"/>
      <c r="H31" s="107"/>
    </row>
    <row r="32" spans="1:30" x14ac:dyDescent="0.2">
      <c r="E32" s="107"/>
      <c r="F32" s="107"/>
      <c r="G32" s="107"/>
      <c r="H32" s="107"/>
    </row>
    <row r="87" spans="7:11" x14ac:dyDescent="0.2">
      <c r="K87" s="21"/>
    </row>
    <row r="88" spans="7:11" x14ac:dyDescent="0.2">
      <c r="K88" s="21"/>
    </row>
    <row r="89" spans="7:11" ht="15" x14ac:dyDescent="0.25">
      <c r="G89" t="s">
        <v>237</v>
      </c>
      <c r="H89" s="71" t="s">
        <v>616</v>
      </c>
      <c r="K89" s="22" t="s">
        <v>197</v>
      </c>
    </row>
    <row r="90" spans="7:11" ht="15" x14ac:dyDescent="0.25">
      <c r="G90" t="s">
        <v>238</v>
      </c>
      <c r="H90" s="71" t="s">
        <v>617</v>
      </c>
      <c r="K90" s="22" t="s">
        <v>198</v>
      </c>
    </row>
    <row r="91" spans="7:11" ht="15" x14ac:dyDescent="0.25">
      <c r="G91" t="s">
        <v>239</v>
      </c>
      <c r="H91" s="71" t="s">
        <v>618</v>
      </c>
      <c r="K91" s="22" t="s">
        <v>199</v>
      </c>
    </row>
    <row r="92" spans="7:11" ht="15" x14ac:dyDescent="0.25">
      <c r="G92" t="s">
        <v>240</v>
      </c>
      <c r="H92" s="71" t="s">
        <v>619</v>
      </c>
      <c r="K92" s="22" t="s">
        <v>200</v>
      </c>
    </row>
    <row r="93" spans="7:11" ht="15" x14ac:dyDescent="0.25">
      <c r="G93" t="s">
        <v>241</v>
      </c>
      <c r="H93" s="71" t="s">
        <v>620</v>
      </c>
      <c r="K93" s="22"/>
    </row>
    <row r="94" spans="7:11" ht="15" x14ac:dyDescent="0.25">
      <c r="G94" t="s">
        <v>242</v>
      </c>
      <c r="H94" s="71" t="s">
        <v>621</v>
      </c>
    </row>
    <row r="95" spans="7:11" ht="15" x14ac:dyDescent="0.25">
      <c r="G95" t="s">
        <v>243</v>
      </c>
      <c r="H95" s="71" t="s">
        <v>622</v>
      </c>
    </row>
    <row r="96" spans="7:11" ht="15" x14ac:dyDescent="0.25">
      <c r="G96" t="s">
        <v>244</v>
      </c>
      <c r="H96" s="71" t="s">
        <v>623</v>
      </c>
    </row>
    <row r="97" spans="7:14" ht="15" x14ac:dyDescent="0.25">
      <c r="G97" t="s">
        <v>245</v>
      </c>
      <c r="H97" s="71" t="s">
        <v>624</v>
      </c>
    </row>
    <row r="98" spans="7:14" ht="15" x14ac:dyDescent="0.25">
      <c r="G98" t="s">
        <v>246</v>
      </c>
      <c r="H98" s="71" t="s">
        <v>625</v>
      </c>
    </row>
    <row r="99" spans="7:14" ht="15" x14ac:dyDescent="0.25">
      <c r="G99" t="s">
        <v>247</v>
      </c>
      <c r="H99" s="71" t="s">
        <v>626</v>
      </c>
      <c r="K99" s="1" t="s">
        <v>179</v>
      </c>
      <c r="N99" s="1" t="s">
        <v>57</v>
      </c>
    </row>
    <row r="100" spans="7:14" ht="15" x14ac:dyDescent="0.25">
      <c r="G100" t="s">
        <v>248</v>
      </c>
      <c r="H100" s="71" t="s">
        <v>627</v>
      </c>
      <c r="K100" s="1" t="s">
        <v>180</v>
      </c>
      <c r="N100" s="1" t="s">
        <v>58</v>
      </c>
    </row>
    <row r="101" spans="7:14" ht="15" x14ac:dyDescent="0.25">
      <c r="G101" t="s">
        <v>249</v>
      </c>
      <c r="H101" s="71" t="s">
        <v>628</v>
      </c>
      <c r="K101" s="1" t="s">
        <v>181</v>
      </c>
      <c r="N101" s="1" t="s">
        <v>164</v>
      </c>
    </row>
    <row r="102" spans="7:14" ht="15" x14ac:dyDescent="0.25">
      <c r="G102" t="s">
        <v>250</v>
      </c>
      <c r="H102" s="71" t="s">
        <v>629</v>
      </c>
      <c r="K102" s="1" t="s">
        <v>182</v>
      </c>
      <c r="N102" s="1" t="s">
        <v>59</v>
      </c>
    </row>
    <row r="103" spans="7:14" ht="15" x14ac:dyDescent="0.25">
      <c r="G103" t="s">
        <v>251</v>
      </c>
      <c r="H103" s="71" t="s">
        <v>630</v>
      </c>
      <c r="K103" s="1" t="s">
        <v>183</v>
      </c>
      <c r="N103" s="1" t="s">
        <v>60</v>
      </c>
    </row>
    <row r="104" spans="7:14" ht="15" x14ac:dyDescent="0.25">
      <c r="G104" t="s">
        <v>252</v>
      </c>
      <c r="H104" s="71" t="s">
        <v>631</v>
      </c>
      <c r="K104" s="1" t="s">
        <v>184</v>
      </c>
      <c r="N104" s="1" t="s">
        <v>61</v>
      </c>
    </row>
    <row r="105" spans="7:14" ht="15" x14ac:dyDescent="0.25">
      <c r="G105" t="s">
        <v>253</v>
      </c>
      <c r="H105" s="71" t="s">
        <v>632</v>
      </c>
      <c r="K105" s="1" t="s">
        <v>185</v>
      </c>
    </row>
    <row r="106" spans="7:14" ht="15" x14ac:dyDescent="0.25">
      <c r="G106" t="s">
        <v>254</v>
      </c>
      <c r="H106" s="71" t="s">
        <v>633</v>
      </c>
      <c r="K106" s="1" t="s">
        <v>186</v>
      </c>
      <c r="N106" s="1" t="s">
        <v>158</v>
      </c>
    </row>
    <row r="107" spans="7:14" ht="15" x14ac:dyDescent="0.25">
      <c r="G107" t="s">
        <v>255</v>
      </c>
      <c r="H107" s="71" t="s">
        <v>634</v>
      </c>
      <c r="K107" s="1" t="s">
        <v>187</v>
      </c>
      <c r="N107" s="1" t="s">
        <v>159</v>
      </c>
    </row>
    <row r="108" spans="7:14" ht="15" x14ac:dyDescent="0.25">
      <c r="G108" t="s">
        <v>256</v>
      </c>
      <c r="H108" s="71" t="s">
        <v>635</v>
      </c>
      <c r="K108" s="1" t="s">
        <v>188</v>
      </c>
      <c r="N108" s="1" t="s">
        <v>160</v>
      </c>
    </row>
    <row r="109" spans="7:14" ht="15" x14ac:dyDescent="0.25">
      <c r="G109" t="s">
        <v>257</v>
      </c>
      <c r="H109" s="71" t="s">
        <v>636</v>
      </c>
      <c r="K109" s="1" t="s">
        <v>189</v>
      </c>
      <c r="N109" s="1" t="s">
        <v>161</v>
      </c>
    </row>
    <row r="110" spans="7:14" ht="15" x14ac:dyDescent="0.25">
      <c r="G110" t="s">
        <v>258</v>
      </c>
      <c r="H110" s="71" t="s">
        <v>637</v>
      </c>
      <c r="K110" s="1" t="s">
        <v>190</v>
      </c>
      <c r="N110" s="1" t="s">
        <v>162</v>
      </c>
    </row>
    <row r="111" spans="7:14" ht="15" x14ac:dyDescent="0.25">
      <c r="G111" t="s">
        <v>259</v>
      </c>
      <c r="H111" s="71" t="s">
        <v>638</v>
      </c>
      <c r="K111" s="1" t="s">
        <v>191</v>
      </c>
      <c r="N111" s="1" t="s">
        <v>163</v>
      </c>
    </row>
    <row r="112" spans="7:14" ht="15" x14ac:dyDescent="0.25">
      <c r="G112" t="s">
        <v>260</v>
      </c>
      <c r="H112" s="71" t="s">
        <v>639</v>
      </c>
      <c r="K112" s="1" t="s">
        <v>192</v>
      </c>
    </row>
    <row r="113" spans="7:13" ht="15" x14ac:dyDescent="0.25">
      <c r="G113" t="s">
        <v>261</v>
      </c>
      <c r="H113" s="71" t="s">
        <v>640</v>
      </c>
      <c r="K113" s="1" t="s">
        <v>193</v>
      </c>
    </row>
    <row r="114" spans="7:13" ht="15" x14ac:dyDescent="0.25">
      <c r="G114" t="s">
        <v>262</v>
      </c>
      <c r="H114" s="71" t="s">
        <v>641</v>
      </c>
      <c r="K114" s="1" t="s">
        <v>194</v>
      </c>
    </row>
    <row r="115" spans="7:13" ht="15" x14ac:dyDescent="0.25">
      <c r="G115" t="s">
        <v>263</v>
      </c>
      <c r="H115" s="71" t="s">
        <v>642</v>
      </c>
      <c r="K115" s="1" t="s">
        <v>195</v>
      </c>
    </row>
    <row r="116" spans="7:13" ht="15" x14ac:dyDescent="0.25">
      <c r="G116" t="s">
        <v>264</v>
      </c>
      <c r="H116" s="71" t="s">
        <v>643</v>
      </c>
      <c r="K116" s="1" t="s">
        <v>196</v>
      </c>
    </row>
    <row r="117" spans="7:13" ht="15" x14ac:dyDescent="0.25">
      <c r="G117" t="s">
        <v>265</v>
      </c>
      <c r="H117" s="71" t="s">
        <v>644</v>
      </c>
    </row>
    <row r="118" spans="7:13" ht="15" x14ac:dyDescent="0.25">
      <c r="G118" t="s">
        <v>266</v>
      </c>
      <c r="H118" s="71" t="s">
        <v>645</v>
      </c>
    </row>
    <row r="119" spans="7:13" ht="15" x14ac:dyDescent="0.25">
      <c r="G119" t="s">
        <v>267</v>
      </c>
      <c r="H119" s="71" t="s">
        <v>646</v>
      </c>
      <c r="K119" s="1" t="s">
        <v>62</v>
      </c>
    </row>
    <row r="120" spans="7:13" ht="15" x14ac:dyDescent="0.25">
      <c r="G120" t="s">
        <v>268</v>
      </c>
      <c r="H120" s="71" t="s">
        <v>647</v>
      </c>
      <c r="K120" s="1" t="s">
        <v>63</v>
      </c>
    </row>
    <row r="121" spans="7:13" ht="15" x14ac:dyDescent="0.25">
      <c r="G121" t="s">
        <v>269</v>
      </c>
      <c r="H121" s="71" t="s">
        <v>648</v>
      </c>
      <c r="K121" s="1" t="s">
        <v>64</v>
      </c>
    </row>
    <row r="122" spans="7:13" ht="15" x14ac:dyDescent="0.25">
      <c r="G122" t="s">
        <v>270</v>
      </c>
      <c r="H122" s="71" t="s">
        <v>649</v>
      </c>
      <c r="K122" s="1" t="s">
        <v>65</v>
      </c>
    </row>
    <row r="123" spans="7:13" ht="15" x14ac:dyDescent="0.25">
      <c r="G123" t="s">
        <v>271</v>
      </c>
      <c r="H123" s="71" t="s">
        <v>650</v>
      </c>
    </row>
    <row r="124" spans="7:13" ht="15" x14ac:dyDescent="0.25">
      <c r="G124" t="s">
        <v>272</v>
      </c>
      <c r="H124" s="71" t="s">
        <v>651</v>
      </c>
      <c r="K124" s="1" t="s">
        <v>66</v>
      </c>
      <c r="M124" s="1" t="s">
        <v>103</v>
      </c>
    </row>
    <row r="125" spans="7:13" ht="15" x14ac:dyDescent="0.25">
      <c r="G125" t="s">
        <v>273</v>
      </c>
      <c r="H125" s="71" t="s">
        <v>652</v>
      </c>
      <c r="K125" s="1" t="s">
        <v>67</v>
      </c>
      <c r="M125" s="1" t="s">
        <v>104</v>
      </c>
    </row>
    <row r="126" spans="7:13" ht="15" x14ac:dyDescent="0.25">
      <c r="G126" t="s">
        <v>274</v>
      </c>
      <c r="H126" s="71" t="s">
        <v>653</v>
      </c>
      <c r="K126" s="1" t="s">
        <v>68</v>
      </c>
      <c r="M126" s="1" t="s">
        <v>105</v>
      </c>
    </row>
    <row r="127" spans="7:13" ht="15" x14ac:dyDescent="0.25">
      <c r="G127" t="s">
        <v>275</v>
      </c>
      <c r="H127" s="71" t="s">
        <v>654</v>
      </c>
      <c r="K127" s="1" t="s">
        <v>69</v>
      </c>
      <c r="M127" s="1" t="s">
        <v>106</v>
      </c>
    </row>
    <row r="128" spans="7:13" ht="15" x14ac:dyDescent="0.25">
      <c r="G128" t="s">
        <v>276</v>
      </c>
      <c r="H128" s="71" t="s">
        <v>655</v>
      </c>
      <c r="K128" s="1" t="s">
        <v>70</v>
      </c>
      <c r="M128" s="1" t="s">
        <v>107</v>
      </c>
    </row>
    <row r="129" spans="7:13" ht="15" x14ac:dyDescent="0.25">
      <c r="G129" t="s">
        <v>277</v>
      </c>
      <c r="H129" s="71" t="s">
        <v>656</v>
      </c>
      <c r="K129" s="1" t="s">
        <v>71</v>
      </c>
      <c r="M129" s="1" t="s">
        <v>108</v>
      </c>
    </row>
    <row r="130" spans="7:13" ht="15" x14ac:dyDescent="0.25">
      <c r="G130" t="s">
        <v>278</v>
      </c>
      <c r="H130" s="71" t="s">
        <v>657</v>
      </c>
      <c r="K130" s="1" t="s">
        <v>72</v>
      </c>
      <c r="M130" s="1" t="s">
        <v>109</v>
      </c>
    </row>
    <row r="131" spans="7:13" ht="15" x14ac:dyDescent="0.25">
      <c r="G131" t="s">
        <v>279</v>
      </c>
      <c r="H131" s="71" t="s">
        <v>658</v>
      </c>
      <c r="K131" s="1" t="s">
        <v>73</v>
      </c>
      <c r="M131" s="1" t="s">
        <v>110</v>
      </c>
    </row>
    <row r="132" spans="7:13" ht="15" x14ac:dyDescent="0.25">
      <c r="G132" t="s">
        <v>280</v>
      </c>
      <c r="H132" s="71" t="s">
        <v>659</v>
      </c>
      <c r="K132" s="1" t="s">
        <v>74</v>
      </c>
      <c r="M132" s="1" t="s">
        <v>111</v>
      </c>
    </row>
    <row r="133" spans="7:13" ht="15" x14ac:dyDescent="0.25">
      <c r="G133" t="s">
        <v>281</v>
      </c>
      <c r="H133" s="71" t="s">
        <v>660</v>
      </c>
      <c r="K133" s="1" t="s">
        <v>75</v>
      </c>
      <c r="M133" s="1" t="s">
        <v>112</v>
      </c>
    </row>
    <row r="134" spans="7:13" ht="15" x14ac:dyDescent="0.25">
      <c r="G134" t="s">
        <v>282</v>
      </c>
      <c r="H134" s="71" t="s">
        <v>661</v>
      </c>
      <c r="K134" s="1" t="s">
        <v>76</v>
      </c>
      <c r="M134" s="1" t="s">
        <v>113</v>
      </c>
    </row>
    <row r="135" spans="7:13" ht="15" x14ac:dyDescent="0.25">
      <c r="G135" t="s">
        <v>283</v>
      </c>
      <c r="H135" s="71" t="s">
        <v>662</v>
      </c>
      <c r="K135" s="1" t="s">
        <v>77</v>
      </c>
      <c r="M135" s="1" t="s">
        <v>114</v>
      </c>
    </row>
    <row r="136" spans="7:13" ht="15" x14ac:dyDescent="0.25">
      <c r="G136" t="s">
        <v>284</v>
      </c>
      <c r="H136" s="71" t="s">
        <v>663</v>
      </c>
      <c r="K136" s="1" t="s">
        <v>78</v>
      </c>
      <c r="M136" s="1" t="s">
        <v>115</v>
      </c>
    </row>
    <row r="137" spans="7:13" ht="15" x14ac:dyDescent="0.25">
      <c r="G137" t="s">
        <v>285</v>
      </c>
      <c r="H137" s="71" t="s">
        <v>664</v>
      </c>
      <c r="K137" s="1" t="s">
        <v>79</v>
      </c>
      <c r="M137" s="1" t="s">
        <v>116</v>
      </c>
    </row>
    <row r="138" spans="7:13" ht="15" x14ac:dyDescent="0.25">
      <c r="G138" t="s">
        <v>286</v>
      </c>
      <c r="H138" s="71" t="s">
        <v>665</v>
      </c>
      <c r="K138" s="1" t="s">
        <v>80</v>
      </c>
      <c r="M138" s="1" t="s">
        <v>117</v>
      </c>
    </row>
    <row r="139" spans="7:13" ht="15" x14ac:dyDescent="0.25">
      <c r="G139" t="s">
        <v>287</v>
      </c>
      <c r="H139" s="71" t="s">
        <v>666</v>
      </c>
      <c r="K139" s="1" t="s">
        <v>81</v>
      </c>
      <c r="M139" s="1" t="s">
        <v>118</v>
      </c>
    </row>
    <row r="140" spans="7:13" ht="15" x14ac:dyDescent="0.25">
      <c r="G140" t="s">
        <v>288</v>
      </c>
      <c r="H140" s="71" t="s">
        <v>667</v>
      </c>
      <c r="K140" s="1" t="s">
        <v>82</v>
      </c>
      <c r="M140" s="1" t="s">
        <v>119</v>
      </c>
    </row>
    <row r="141" spans="7:13" ht="15" x14ac:dyDescent="0.25">
      <c r="G141" t="s">
        <v>289</v>
      </c>
      <c r="H141" s="71" t="s">
        <v>668</v>
      </c>
      <c r="K141" s="1" t="s">
        <v>83</v>
      </c>
      <c r="M141" s="1" t="s">
        <v>120</v>
      </c>
    </row>
    <row r="142" spans="7:13" ht="15" x14ac:dyDescent="0.25">
      <c r="G142" t="s">
        <v>290</v>
      </c>
      <c r="H142" s="71" t="s">
        <v>669</v>
      </c>
      <c r="K142" s="1" t="s">
        <v>84</v>
      </c>
      <c r="M142" s="1" t="s">
        <v>121</v>
      </c>
    </row>
    <row r="143" spans="7:13" ht="15" x14ac:dyDescent="0.25">
      <c r="G143" t="s">
        <v>291</v>
      </c>
      <c r="H143" s="71" t="s">
        <v>670</v>
      </c>
      <c r="K143" s="1" t="s">
        <v>85</v>
      </c>
      <c r="M143" s="1" t="s">
        <v>122</v>
      </c>
    </row>
    <row r="144" spans="7:13" ht="15" x14ac:dyDescent="0.25">
      <c r="G144" t="s">
        <v>292</v>
      </c>
      <c r="H144" s="71" t="s">
        <v>671</v>
      </c>
      <c r="K144" s="1" t="s">
        <v>86</v>
      </c>
      <c r="M144" s="1" t="s">
        <v>123</v>
      </c>
    </row>
    <row r="145" spans="7:13" ht="15" x14ac:dyDescent="0.25">
      <c r="G145" t="s">
        <v>293</v>
      </c>
      <c r="H145" s="71" t="s">
        <v>672</v>
      </c>
      <c r="K145" s="1" t="s">
        <v>87</v>
      </c>
      <c r="M145" s="1" t="s">
        <v>124</v>
      </c>
    </row>
    <row r="146" spans="7:13" ht="15" x14ac:dyDescent="0.25">
      <c r="G146" t="s">
        <v>294</v>
      </c>
      <c r="H146" s="71" t="s">
        <v>673</v>
      </c>
      <c r="K146" s="1" t="s">
        <v>88</v>
      </c>
      <c r="M146" s="1" t="s">
        <v>125</v>
      </c>
    </row>
    <row r="147" spans="7:13" ht="15" x14ac:dyDescent="0.25">
      <c r="G147" t="s">
        <v>295</v>
      </c>
      <c r="H147" s="71" t="s">
        <v>674</v>
      </c>
      <c r="K147" s="1" t="s">
        <v>89</v>
      </c>
      <c r="M147" s="1" t="s">
        <v>126</v>
      </c>
    </row>
    <row r="148" spans="7:13" ht="15" x14ac:dyDescent="0.25">
      <c r="G148" t="s">
        <v>296</v>
      </c>
      <c r="H148" s="71" t="s">
        <v>675</v>
      </c>
      <c r="K148" s="1" t="s">
        <v>90</v>
      </c>
      <c r="M148" s="1" t="s">
        <v>127</v>
      </c>
    </row>
    <row r="149" spans="7:13" ht="15" x14ac:dyDescent="0.25">
      <c r="G149" t="s">
        <v>297</v>
      </c>
      <c r="H149" s="71" t="s">
        <v>676</v>
      </c>
      <c r="K149" s="1" t="s">
        <v>91</v>
      </c>
      <c r="M149" s="1" t="s">
        <v>128</v>
      </c>
    </row>
    <row r="150" spans="7:13" ht="15" x14ac:dyDescent="0.25">
      <c r="G150" t="s">
        <v>298</v>
      </c>
      <c r="H150" s="71" t="s">
        <v>677</v>
      </c>
      <c r="K150" s="1" t="s">
        <v>92</v>
      </c>
      <c r="M150" s="1" t="s">
        <v>129</v>
      </c>
    </row>
    <row r="151" spans="7:13" ht="15" x14ac:dyDescent="0.25">
      <c r="G151" t="s">
        <v>299</v>
      </c>
      <c r="H151" s="71" t="s">
        <v>678</v>
      </c>
      <c r="K151" s="1" t="s">
        <v>93</v>
      </c>
      <c r="M151" s="1" t="s">
        <v>130</v>
      </c>
    </row>
    <row r="152" spans="7:13" ht="15" x14ac:dyDescent="0.25">
      <c r="G152" t="s">
        <v>300</v>
      </c>
      <c r="H152" s="71" t="s">
        <v>679</v>
      </c>
      <c r="K152" s="1" t="s">
        <v>94</v>
      </c>
      <c r="M152" s="1" t="s">
        <v>131</v>
      </c>
    </row>
    <row r="153" spans="7:13" ht="15" x14ac:dyDescent="0.25">
      <c r="G153" t="s">
        <v>301</v>
      </c>
      <c r="H153" s="71" t="s">
        <v>680</v>
      </c>
      <c r="K153" s="1" t="s">
        <v>95</v>
      </c>
      <c r="M153" s="1" t="s">
        <v>132</v>
      </c>
    </row>
    <row r="154" spans="7:13" ht="15" x14ac:dyDescent="0.25">
      <c r="G154" t="s">
        <v>302</v>
      </c>
      <c r="H154" s="71" t="s">
        <v>681</v>
      </c>
      <c r="K154" s="1" t="s">
        <v>96</v>
      </c>
      <c r="M154" s="1" t="s">
        <v>133</v>
      </c>
    </row>
    <row r="155" spans="7:13" ht="15" x14ac:dyDescent="0.25">
      <c r="G155" t="s">
        <v>303</v>
      </c>
      <c r="H155" s="71" t="s">
        <v>682</v>
      </c>
      <c r="K155" s="1" t="s">
        <v>97</v>
      </c>
      <c r="M155" s="1" t="s">
        <v>134</v>
      </c>
    </row>
    <row r="156" spans="7:13" ht="15" x14ac:dyDescent="0.25">
      <c r="G156" t="s">
        <v>304</v>
      </c>
      <c r="H156" s="71" t="s">
        <v>683</v>
      </c>
      <c r="K156" s="1" t="s">
        <v>98</v>
      </c>
      <c r="M156" s="1" t="s">
        <v>135</v>
      </c>
    </row>
    <row r="157" spans="7:13" ht="15" x14ac:dyDescent="0.25">
      <c r="G157" t="s">
        <v>305</v>
      </c>
      <c r="H157" s="71" t="s">
        <v>684</v>
      </c>
      <c r="K157" s="1" t="s">
        <v>99</v>
      </c>
      <c r="M157" s="1" t="s">
        <v>136</v>
      </c>
    </row>
    <row r="158" spans="7:13" ht="15" x14ac:dyDescent="0.25">
      <c r="G158" t="s">
        <v>306</v>
      </c>
      <c r="H158" s="71" t="s">
        <v>685</v>
      </c>
      <c r="K158" s="1" t="s">
        <v>100</v>
      </c>
      <c r="M158" s="1" t="s">
        <v>137</v>
      </c>
    </row>
    <row r="159" spans="7:13" ht="15" x14ac:dyDescent="0.25">
      <c r="G159" t="s">
        <v>307</v>
      </c>
      <c r="H159" s="71" t="s">
        <v>686</v>
      </c>
      <c r="K159" s="1" t="s">
        <v>101</v>
      </c>
      <c r="M159" s="1" t="s">
        <v>138</v>
      </c>
    </row>
    <row r="160" spans="7:13" ht="15" x14ac:dyDescent="0.25">
      <c r="G160" t="s">
        <v>308</v>
      </c>
      <c r="H160" s="71" t="s">
        <v>687</v>
      </c>
      <c r="K160" s="1" t="s">
        <v>102</v>
      </c>
      <c r="M160" s="1" t="s">
        <v>139</v>
      </c>
    </row>
    <row r="161" spans="7:11" ht="15" x14ac:dyDescent="0.25">
      <c r="G161" t="s">
        <v>309</v>
      </c>
      <c r="H161" s="71" t="s">
        <v>688</v>
      </c>
    </row>
    <row r="162" spans="7:11" ht="15" x14ac:dyDescent="0.25">
      <c r="G162" t="s">
        <v>310</v>
      </c>
      <c r="H162" s="71" t="s">
        <v>689</v>
      </c>
    </row>
    <row r="163" spans="7:11" ht="15" x14ac:dyDescent="0.25">
      <c r="G163" t="s">
        <v>311</v>
      </c>
      <c r="H163" s="71" t="s">
        <v>690</v>
      </c>
      <c r="K163" s="1" t="s">
        <v>54</v>
      </c>
    </row>
    <row r="164" spans="7:11" ht="15" x14ac:dyDescent="0.25">
      <c r="G164" t="s">
        <v>312</v>
      </c>
      <c r="H164" s="71" t="s">
        <v>691</v>
      </c>
      <c r="K164" s="1" t="s">
        <v>169</v>
      </c>
    </row>
    <row r="165" spans="7:11" ht="15" x14ac:dyDescent="0.25">
      <c r="G165" t="s">
        <v>313</v>
      </c>
      <c r="H165" s="71" t="s">
        <v>692</v>
      </c>
    </row>
    <row r="166" spans="7:11" ht="15" x14ac:dyDescent="0.25">
      <c r="G166" t="s">
        <v>314</v>
      </c>
      <c r="H166" s="71" t="s">
        <v>693</v>
      </c>
    </row>
    <row r="167" spans="7:11" ht="15" x14ac:dyDescent="0.25">
      <c r="G167" t="s">
        <v>315</v>
      </c>
      <c r="H167" s="71" t="s">
        <v>694</v>
      </c>
    </row>
    <row r="168" spans="7:11" ht="15" x14ac:dyDescent="0.25">
      <c r="G168" t="s">
        <v>316</v>
      </c>
      <c r="H168" s="71" t="s">
        <v>695</v>
      </c>
    </row>
    <row r="169" spans="7:11" ht="15" x14ac:dyDescent="0.25">
      <c r="G169" t="s">
        <v>317</v>
      </c>
      <c r="H169" s="71" t="s">
        <v>696</v>
      </c>
    </row>
    <row r="170" spans="7:11" ht="15" x14ac:dyDescent="0.25">
      <c r="G170" t="s">
        <v>318</v>
      </c>
      <c r="H170" s="71" t="s">
        <v>697</v>
      </c>
    </row>
    <row r="171" spans="7:11" ht="15" x14ac:dyDescent="0.25">
      <c r="G171" t="s">
        <v>319</v>
      </c>
      <c r="H171" s="71" t="s">
        <v>698</v>
      </c>
    </row>
    <row r="172" spans="7:11" ht="15" x14ac:dyDescent="0.25">
      <c r="G172" t="s">
        <v>320</v>
      </c>
      <c r="H172" s="71" t="s">
        <v>699</v>
      </c>
    </row>
    <row r="173" spans="7:11" ht="15" x14ac:dyDescent="0.25">
      <c r="G173" t="s">
        <v>321</v>
      </c>
      <c r="H173" s="71" t="s">
        <v>700</v>
      </c>
    </row>
    <row r="174" spans="7:11" ht="15" x14ac:dyDescent="0.25">
      <c r="G174" t="s">
        <v>322</v>
      </c>
      <c r="H174" s="71" t="s">
        <v>701</v>
      </c>
    </row>
    <row r="175" spans="7:11" ht="15" x14ac:dyDescent="0.25">
      <c r="G175" t="s">
        <v>323</v>
      </c>
      <c r="H175" s="71" t="s">
        <v>702</v>
      </c>
    </row>
    <row r="176" spans="7:11" ht="15" x14ac:dyDescent="0.25">
      <c r="G176" t="s">
        <v>324</v>
      </c>
      <c r="H176" s="71" t="s">
        <v>703</v>
      </c>
    </row>
    <row r="177" spans="7:8" ht="15" x14ac:dyDescent="0.25">
      <c r="G177" t="s">
        <v>325</v>
      </c>
      <c r="H177" s="71" t="s">
        <v>704</v>
      </c>
    </row>
    <row r="178" spans="7:8" ht="15" x14ac:dyDescent="0.25">
      <c r="G178" t="s">
        <v>326</v>
      </c>
      <c r="H178" s="71" t="s">
        <v>705</v>
      </c>
    </row>
    <row r="179" spans="7:8" ht="15" x14ac:dyDescent="0.25">
      <c r="G179" t="s">
        <v>327</v>
      </c>
      <c r="H179" s="71" t="s">
        <v>706</v>
      </c>
    </row>
    <row r="180" spans="7:8" ht="15" x14ac:dyDescent="0.25">
      <c r="G180" t="s">
        <v>328</v>
      </c>
      <c r="H180" s="71" t="s">
        <v>707</v>
      </c>
    </row>
    <row r="181" spans="7:8" ht="15" x14ac:dyDescent="0.25">
      <c r="G181" t="s">
        <v>329</v>
      </c>
      <c r="H181" s="71" t="s">
        <v>708</v>
      </c>
    </row>
    <row r="182" spans="7:8" ht="15" x14ac:dyDescent="0.25">
      <c r="G182" t="s">
        <v>330</v>
      </c>
      <c r="H182" s="71" t="s">
        <v>709</v>
      </c>
    </row>
    <row r="183" spans="7:8" ht="15" x14ac:dyDescent="0.25">
      <c r="G183" t="s">
        <v>331</v>
      </c>
      <c r="H183" s="71" t="s">
        <v>710</v>
      </c>
    </row>
    <row r="184" spans="7:8" ht="15" x14ac:dyDescent="0.25">
      <c r="G184" t="s">
        <v>332</v>
      </c>
      <c r="H184" s="71" t="s">
        <v>711</v>
      </c>
    </row>
    <row r="185" spans="7:8" ht="15" x14ac:dyDescent="0.25">
      <c r="G185" t="s">
        <v>333</v>
      </c>
      <c r="H185" s="71" t="s">
        <v>712</v>
      </c>
    </row>
    <row r="186" spans="7:8" ht="15" x14ac:dyDescent="0.25">
      <c r="G186" t="s">
        <v>334</v>
      </c>
      <c r="H186" s="71" t="s">
        <v>713</v>
      </c>
    </row>
    <row r="187" spans="7:8" ht="15" x14ac:dyDescent="0.25">
      <c r="G187" t="s">
        <v>335</v>
      </c>
      <c r="H187" s="71" t="s">
        <v>714</v>
      </c>
    </row>
    <row r="188" spans="7:8" ht="15" x14ac:dyDescent="0.25">
      <c r="G188" t="s">
        <v>336</v>
      </c>
      <c r="H188" s="71" t="s">
        <v>715</v>
      </c>
    </row>
    <row r="189" spans="7:8" ht="15" x14ac:dyDescent="0.25">
      <c r="G189" t="s">
        <v>337</v>
      </c>
      <c r="H189" s="71" t="s">
        <v>716</v>
      </c>
    </row>
    <row r="190" spans="7:8" ht="15" x14ac:dyDescent="0.25">
      <c r="G190" t="s">
        <v>338</v>
      </c>
      <c r="H190" s="71" t="s">
        <v>717</v>
      </c>
    </row>
    <row r="191" spans="7:8" ht="15" x14ac:dyDescent="0.25">
      <c r="G191" t="s">
        <v>339</v>
      </c>
      <c r="H191" s="71" t="s">
        <v>718</v>
      </c>
    </row>
    <row r="192" spans="7:8" ht="15" x14ac:dyDescent="0.25">
      <c r="G192" t="s">
        <v>340</v>
      </c>
      <c r="H192" s="71" t="s">
        <v>719</v>
      </c>
    </row>
    <row r="193" spans="7:8" ht="15" x14ac:dyDescent="0.25">
      <c r="G193" t="s">
        <v>341</v>
      </c>
      <c r="H193" s="71" t="s">
        <v>720</v>
      </c>
    </row>
    <row r="194" spans="7:8" ht="15" x14ac:dyDescent="0.25">
      <c r="G194" t="s">
        <v>342</v>
      </c>
      <c r="H194" s="71" t="s">
        <v>721</v>
      </c>
    </row>
    <row r="195" spans="7:8" ht="15" x14ac:dyDescent="0.25">
      <c r="G195" t="s">
        <v>343</v>
      </c>
      <c r="H195" s="71" t="s">
        <v>722</v>
      </c>
    </row>
    <row r="196" spans="7:8" ht="15" x14ac:dyDescent="0.25">
      <c r="G196" t="s">
        <v>344</v>
      </c>
      <c r="H196" s="71" t="s">
        <v>723</v>
      </c>
    </row>
    <row r="197" spans="7:8" ht="15" x14ac:dyDescent="0.25">
      <c r="G197" t="s">
        <v>345</v>
      </c>
      <c r="H197" s="71" t="s">
        <v>724</v>
      </c>
    </row>
    <row r="198" spans="7:8" ht="15" x14ac:dyDescent="0.25">
      <c r="G198" t="s">
        <v>346</v>
      </c>
      <c r="H198" s="71" t="s">
        <v>725</v>
      </c>
    </row>
    <row r="199" spans="7:8" ht="15" x14ac:dyDescent="0.25">
      <c r="G199" t="s">
        <v>347</v>
      </c>
      <c r="H199" s="71" t="s">
        <v>726</v>
      </c>
    </row>
    <row r="200" spans="7:8" ht="15" x14ac:dyDescent="0.25">
      <c r="G200" t="s">
        <v>348</v>
      </c>
      <c r="H200" s="71" t="s">
        <v>727</v>
      </c>
    </row>
    <row r="201" spans="7:8" ht="15" x14ac:dyDescent="0.25">
      <c r="G201" t="s">
        <v>349</v>
      </c>
      <c r="H201" s="71" t="s">
        <v>728</v>
      </c>
    </row>
    <row r="202" spans="7:8" ht="15" x14ac:dyDescent="0.25">
      <c r="G202" t="s">
        <v>350</v>
      </c>
      <c r="H202" s="71" t="s">
        <v>729</v>
      </c>
    </row>
    <row r="203" spans="7:8" ht="15" x14ac:dyDescent="0.25">
      <c r="G203" t="s">
        <v>351</v>
      </c>
      <c r="H203" s="71" t="s">
        <v>730</v>
      </c>
    </row>
    <row r="204" spans="7:8" ht="15" x14ac:dyDescent="0.25">
      <c r="G204" t="s">
        <v>352</v>
      </c>
      <c r="H204" s="71" t="s">
        <v>731</v>
      </c>
    </row>
    <row r="205" spans="7:8" ht="15" x14ac:dyDescent="0.25">
      <c r="G205" t="s">
        <v>353</v>
      </c>
      <c r="H205" s="71" t="s">
        <v>732</v>
      </c>
    </row>
    <row r="206" spans="7:8" ht="15" x14ac:dyDescent="0.25">
      <c r="G206" t="s">
        <v>354</v>
      </c>
      <c r="H206" s="71" t="s">
        <v>733</v>
      </c>
    </row>
    <row r="207" spans="7:8" ht="15" x14ac:dyDescent="0.25">
      <c r="G207" t="s">
        <v>355</v>
      </c>
      <c r="H207" s="71" t="s">
        <v>734</v>
      </c>
    </row>
    <row r="208" spans="7:8" ht="15" x14ac:dyDescent="0.25">
      <c r="G208" t="s">
        <v>356</v>
      </c>
      <c r="H208" s="71" t="s">
        <v>735</v>
      </c>
    </row>
    <row r="209" spans="7:8" ht="15" x14ac:dyDescent="0.25">
      <c r="G209" t="s">
        <v>357</v>
      </c>
      <c r="H209" s="71" t="s">
        <v>736</v>
      </c>
    </row>
    <row r="210" spans="7:8" ht="15" x14ac:dyDescent="0.25">
      <c r="G210" t="s">
        <v>358</v>
      </c>
      <c r="H210" s="71" t="s">
        <v>737</v>
      </c>
    </row>
    <row r="211" spans="7:8" ht="15" x14ac:dyDescent="0.25">
      <c r="G211" t="s">
        <v>359</v>
      </c>
      <c r="H211" s="71" t="s">
        <v>738</v>
      </c>
    </row>
    <row r="212" spans="7:8" ht="15" x14ac:dyDescent="0.25">
      <c r="G212" t="s">
        <v>360</v>
      </c>
      <c r="H212" s="71" t="s">
        <v>739</v>
      </c>
    </row>
    <row r="213" spans="7:8" ht="15" x14ac:dyDescent="0.25">
      <c r="G213" t="s">
        <v>361</v>
      </c>
      <c r="H213" s="71" t="s">
        <v>740</v>
      </c>
    </row>
    <row r="214" spans="7:8" ht="15" x14ac:dyDescent="0.25">
      <c r="G214" t="s">
        <v>362</v>
      </c>
      <c r="H214" s="71" t="s">
        <v>741</v>
      </c>
    </row>
    <row r="215" spans="7:8" ht="15" x14ac:dyDescent="0.25">
      <c r="G215" t="s">
        <v>363</v>
      </c>
      <c r="H215" s="71" t="s">
        <v>742</v>
      </c>
    </row>
    <row r="216" spans="7:8" ht="15" x14ac:dyDescent="0.25">
      <c r="G216" t="s">
        <v>364</v>
      </c>
      <c r="H216" s="71" t="s">
        <v>743</v>
      </c>
    </row>
    <row r="217" spans="7:8" ht="15" x14ac:dyDescent="0.25">
      <c r="G217" t="s">
        <v>365</v>
      </c>
      <c r="H217" s="71" t="s">
        <v>744</v>
      </c>
    </row>
    <row r="218" spans="7:8" ht="15" x14ac:dyDescent="0.25">
      <c r="G218" t="s">
        <v>366</v>
      </c>
      <c r="H218" s="71" t="s">
        <v>745</v>
      </c>
    </row>
    <row r="219" spans="7:8" ht="15" x14ac:dyDescent="0.25">
      <c r="G219" t="s">
        <v>367</v>
      </c>
      <c r="H219" s="71" t="s">
        <v>746</v>
      </c>
    </row>
    <row r="220" spans="7:8" ht="15" x14ac:dyDescent="0.25">
      <c r="G220" t="s">
        <v>368</v>
      </c>
      <c r="H220" s="71" t="s">
        <v>747</v>
      </c>
    </row>
    <row r="221" spans="7:8" ht="15" x14ac:dyDescent="0.25">
      <c r="G221" t="s">
        <v>369</v>
      </c>
      <c r="H221" s="71" t="s">
        <v>748</v>
      </c>
    </row>
    <row r="222" spans="7:8" ht="15" x14ac:dyDescent="0.25">
      <c r="G222" t="s">
        <v>370</v>
      </c>
      <c r="H222" s="71" t="s">
        <v>749</v>
      </c>
    </row>
    <row r="223" spans="7:8" ht="15" x14ac:dyDescent="0.25">
      <c r="G223" t="s">
        <v>371</v>
      </c>
      <c r="H223" s="71" t="s">
        <v>750</v>
      </c>
    </row>
    <row r="224" spans="7:8" ht="15" x14ac:dyDescent="0.25">
      <c r="G224" t="s">
        <v>372</v>
      </c>
      <c r="H224" s="71" t="s">
        <v>751</v>
      </c>
    </row>
    <row r="225" spans="7:8" ht="15" x14ac:dyDescent="0.25">
      <c r="G225" t="s">
        <v>373</v>
      </c>
      <c r="H225" s="71" t="s">
        <v>752</v>
      </c>
    </row>
    <row r="226" spans="7:8" ht="15" x14ac:dyDescent="0.25">
      <c r="G226" t="s">
        <v>374</v>
      </c>
      <c r="H226" s="71" t="s">
        <v>753</v>
      </c>
    </row>
    <row r="227" spans="7:8" ht="15" x14ac:dyDescent="0.25">
      <c r="G227" t="s">
        <v>375</v>
      </c>
      <c r="H227" s="71" t="s">
        <v>754</v>
      </c>
    </row>
    <row r="228" spans="7:8" ht="15" x14ac:dyDescent="0.25">
      <c r="G228" t="s">
        <v>376</v>
      </c>
      <c r="H228" s="71" t="s">
        <v>755</v>
      </c>
    </row>
    <row r="229" spans="7:8" ht="15" x14ac:dyDescent="0.25">
      <c r="G229" t="s">
        <v>377</v>
      </c>
      <c r="H229" s="71" t="s">
        <v>756</v>
      </c>
    </row>
    <row r="230" spans="7:8" ht="15" x14ac:dyDescent="0.25">
      <c r="G230" t="s">
        <v>378</v>
      </c>
      <c r="H230" s="71" t="s">
        <v>757</v>
      </c>
    </row>
    <row r="231" spans="7:8" ht="15" x14ac:dyDescent="0.25">
      <c r="G231" t="s">
        <v>379</v>
      </c>
      <c r="H231" s="71" t="s">
        <v>758</v>
      </c>
    </row>
    <row r="232" spans="7:8" ht="15" x14ac:dyDescent="0.25">
      <c r="G232" t="s">
        <v>380</v>
      </c>
      <c r="H232" s="71" t="s">
        <v>759</v>
      </c>
    </row>
    <row r="233" spans="7:8" ht="15" x14ac:dyDescent="0.25">
      <c r="G233" t="s">
        <v>381</v>
      </c>
      <c r="H233" s="71" t="s">
        <v>760</v>
      </c>
    </row>
    <row r="234" spans="7:8" ht="15" x14ac:dyDescent="0.25">
      <c r="G234" t="s">
        <v>382</v>
      </c>
      <c r="H234" s="71" t="s">
        <v>761</v>
      </c>
    </row>
    <row r="235" spans="7:8" ht="15" x14ac:dyDescent="0.25">
      <c r="G235" t="s">
        <v>383</v>
      </c>
      <c r="H235" s="71" t="s">
        <v>762</v>
      </c>
    </row>
    <row r="236" spans="7:8" ht="15" x14ac:dyDescent="0.25">
      <c r="G236" t="s">
        <v>384</v>
      </c>
      <c r="H236" s="71" t="s">
        <v>763</v>
      </c>
    </row>
    <row r="237" spans="7:8" ht="15" x14ac:dyDescent="0.25">
      <c r="G237" t="s">
        <v>385</v>
      </c>
      <c r="H237" s="71" t="s">
        <v>764</v>
      </c>
    </row>
    <row r="238" spans="7:8" ht="15" x14ac:dyDescent="0.25">
      <c r="G238" t="s">
        <v>386</v>
      </c>
      <c r="H238" s="71" t="s">
        <v>765</v>
      </c>
    </row>
    <row r="239" spans="7:8" ht="15" x14ac:dyDescent="0.25">
      <c r="G239" t="s">
        <v>387</v>
      </c>
      <c r="H239" s="71" t="s">
        <v>766</v>
      </c>
    </row>
    <row r="240" spans="7:8" ht="15" x14ac:dyDescent="0.25">
      <c r="G240" t="s">
        <v>388</v>
      </c>
      <c r="H240" s="71" t="s">
        <v>767</v>
      </c>
    </row>
    <row r="241" spans="7:8" ht="15" x14ac:dyDescent="0.25">
      <c r="G241" t="s">
        <v>389</v>
      </c>
      <c r="H241" s="71" t="s">
        <v>768</v>
      </c>
    </row>
    <row r="242" spans="7:8" ht="15" x14ac:dyDescent="0.25">
      <c r="G242" t="s">
        <v>390</v>
      </c>
      <c r="H242" s="71" t="s">
        <v>769</v>
      </c>
    </row>
    <row r="243" spans="7:8" ht="15" x14ac:dyDescent="0.25">
      <c r="G243" t="s">
        <v>391</v>
      </c>
      <c r="H243" s="71" t="s">
        <v>770</v>
      </c>
    </row>
    <row r="244" spans="7:8" ht="15" x14ac:dyDescent="0.25">
      <c r="G244" t="s">
        <v>392</v>
      </c>
      <c r="H244" s="71" t="s">
        <v>771</v>
      </c>
    </row>
    <row r="245" spans="7:8" ht="15" x14ac:dyDescent="0.25">
      <c r="G245" t="s">
        <v>393</v>
      </c>
      <c r="H245" s="71" t="s">
        <v>772</v>
      </c>
    </row>
    <row r="246" spans="7:8" ht="15" x14ac:dyDescent="0.25">
      <c r="G246" t="s">
        <v>394</v>
      </c>
      <c r="H246" s="71" t="s">
        <v>773</v>
      </c>
    </row>
    <row r="247" spans="7:8" ht="15" x14ac:dyDescent="0.25">
      <c r="G247" t="s">
        <v>395</v>
      </c>
      <c r="H247" s="71" t="s">
        <v>774</v>
      </c>
    </row>
    <row r="248" spans="7:8" ht="15" x14ac:dyDescent="0.25">
      <c r="G248" t="s">
        <v>396</v>
      </c>
      <c r="H248" s="71" t="s">
        <v>775</v>
      </c>
    </row>
    <row r="249" spans="7:8" ht="15" x14ac:dyDescent="0.25">
      <c r="G249" t="s">
        <v>397</v>
      </c>
      <c r="H249" s="71" t="s">
        <v>776</v>
      </c>
    </row>
    <row r="250" spans="7:8" ht="15" x14ac:dyDescent="0.25">
      <c r="G250" t="s">
        <v>398</v>
      </c>
      <c r="H250" s="71" t="s">
        <v>777</v>
      </c>
    </row>
    <row r="251" spans="7:8" ht="15" x14ac:dyDescent="0.25">
      <c r="G251" t="s">
        <v>399</v>
      </c>
      <c r="H251" s="71" t="s">
        <v>778</v>
      </c>
    </row>
    <row r="252" spans="7:8" ht="15" x14ac:dyDescent="0.25">
      <c r="G252" t="s">
        <v>400</v>
      </c>
      <c r="H252" s="71" t="s">
        <v>779</v>
      </c>
    </row>
    <row r="253" spans="7:8" ht="15" x14ac:dyDescent="0.25">
      <c r="G253" t="s">
        <v>401</v>
      </c>
      <c r="H253" s="71" t="s">
        <v>780</v>
      </c>
    </row>
    <row r="254" spans="7:8" ht="15" x14ac:dyDescent="0.25">
      <c r="G254" t="s">
        <v>402</v>
      </c>
      <c r="H254" s="71" t="s">
        <v>781</v>
      </c>
    </row>
    <row r="255" spans="7:8" ht="15" x14ac:dyDescent="0.25">
      <c r="G255" t="s">
        <v>403</v>
      </c>
      <c r="H255" s="71" t="s">
        <v>782</v>
      </c>
    </row>
    <row r="256" spans="7:8" ht="15" x14ac:dyDescent="0.25">
      <c r="G256" t="s">
        <v>404</v>
      </c>
      <c r="H256" s="71" t="s">
        <v>783</v>
      </c>
    </row>
    <row r="257" spans="7:8" ht="15" x14ac:dyDescent="0.25">
      <c r="G257" t="s">
        <v>405</v>
      </c>
      <c r="H257" s="71" t="s">
        <v>784</v>
      </c>
    </row>
    <row r="258" spans="7:8" ht="15" x14ac:dyDescent="0.25">
      <c r="G258" t="s">
        <v>406</v>
      </c>
      <c r="H258" s="71" t="s">
        <v>785</v>
      </c>
    </row>
    <row r="259" spans="7:8" ht="15" x14ac:dyDescent="0.25">
      <c r="G259" t="s">
        <v>407</v>
      </c>
      <c r="H259" s="71" t="s">
        <v>786</v>
      </c>
    </row>
    <row r="260" spans="7:8" ht="15" x14ac:dyDescent="0.25">
      <c r="G260" t="s">
        <v>408</v>
      </c>
      <c r="H260" s="71" t="s">
        <v>787</v>
      </c>
    </row>
    <row r="261" spans="7:8" ht="15" x14ac:dyDescent="0.25">
      <c r="G261" t="s">
        <v>409</v>
      </c>
      <c r="H261" s="71" t="s">
        <v>788</v>
      </c>
    </row>
    <row r="262" spans="7:8" ht="15" x14ac:dyDescent="0.25">
      <c r="G262" t="s">
        <v>410</v>
      </c>
      <c r="H262" s="71" t="s">
        <v>789</v>
      </c>
    </row>
    <row r="263" spans="7:8" ht="15" x14ac:dyDescent="0.25">
      <c r="G263" t="s">
        <v>411</v>
      </c>
      <c r="H263" s="71" t="s">
        <v>790</v>
      </c>
    </row>
    <row r="264" spans="7:8" ht="15" x14ac:dyDescent="0.25">
      <c r="G264" t="s">
        <v>412</v>
      </c>
      <c r="H264" s="71" t="s">
        <v>791</v>
      </c>
    </row>
    <row r="265" spans="7:8" ht="15" x14ac:dyDescent="0.25">
      <c r="G265" t="s">
        <v>413</v>
      </c>
      <c r="H265" s="71" t="s">
        <v>792</v>
      </c>
    </row>
    <row r="266" spans="7:8" ht="15" x14ac:dyDescent="0.25">
      <c r="G266" t="s">
        <v>414</v>
      </c>
      <c r="H266" s="71" t="s">
        <v>793</v>
      </c>
    </row>
    <row r="267" spans="7:8" ht="15" x14ac:dyDescent="0.25">
      <c r="G267" t="s">
        <v>415</v>
      </c>
      <c r="H267" s="71" t="s">
        <v>794</v>
      </c>
    </row>
    <row r="268" spans="7:8" ht="15" x14ac:dyDescent="0.25">
      <c r="G268" t="s">
        <v>416</v>
      </c>
      <c r="H268" s="71" t="s">
        <v>795</v>
      </c>
    </row>
    <row r="269" spans="7:8" ht="15" x14ac:dyDescent="0.25">
      <c r="G269" t="s">
        <v>417</v>
      </c>
      <c r="H269" s="71" t="s">
        <v>796</v>
      </c>
    </row>
    <row r="270" spans="7:8" ht="15" x14ac:dyDescent="0.25">
      <c r="G270" t="s">
        <v>418</v>
      </c>
      <c r="H270" s="71" t="s">
        <v>797</v>
      </c>
    </row>
    <row r="271" spans="7:8" ht="15" x14ac:dyDescent="0.25">
      <c r="G271" t="s">
        <v>419</v>
      </c>
      <c r="H271" s="71" t="s">
        <v>798</v>
      </c>
    </row>
    <row r="272" spans="7:8" ht="15" x14ac:dyDescent="0.25">
      <c r="G272" t="s">
        <v>420</v>
      </c>
      <c r="H272" s="71" t="s">
        <v>799</v>
      </c>
    </row>
    <row r="273" spans="7:8" ht="15" x14ac:dyDescent="0.25">
      <c r="G273" t="s">
        <v>421</v>
      </c>
      <c r="H273" s="71" t="s">
        <v>800</v>
      </c>
    </row>
    <row r="274" spans="7:8" ht="15" x14ac:dyDescent="0.25">
      <c r="G274" t="s">
        <v>422</v>
      </c>
      <c r="H274" s="71" t="s">
        <v>801</v>
      </c>
    </row>
    <row r="275" spans="7:8" ht="15" x14ac:dyDescent="0.25">
      <c r="G275" t="s">
        <v>423</v>
      </c>
      <c r="H275" s="71" t="s">
        <v>802</v>
      </c>
    </row>
    <row r="276" spans="7:8" ht="15" x14ac:dyDescent="0.25">
      <c r="G276" t="s">
        <v>424</v>
      </c>
      <c r="H276" s="71" t="s">
        <v>803</v>
      </c>
    </row>
    <row r="277" spans="7:8" ht="15" x14ac:dyDescent="0.25">
      <c r="G277" t="s">
        <v>425</v>
      </c>
      <c r="H277" s="71" t="s">
        <v>804</v>
      </c>
    </row>
    <row r="278" spans="7:8" ht="15" x14ac:dyDescent="0.25">
      <c r="G278" t="s">
        <v>426</v>
      </c>
      <c r="H278" s="71" t="s">
        <v>805</v>
      </c>
    </row>
    <row r="279" spans="7:8" ht="15" x14ac:dyDescent="0.25">
      <c r="G279" t="s">
        <v>427</v>
      </c>
      <c r="H279" s="71" t="s">
        <v>806</v>
      </c>
    </row>
    <row r="280" spans="7:8" ht="15" x14ac:dyDescent="0.25">
      <c r="G280" t="s">
        <v>428</v>
      </c>
      <c r="H280" s="71" t="s">
        <v>807</v>
      </c>
    </row>
    <row r="281" spans="7:8" ht="15" x14ac:dyDescent="0.25">
      <c r="G281" t="s">
        <v>429</v>
      </c>
      <c r="H281" s="71" t="s">
        <v>808</v>
      </c>
    </row>
    <row r="282" spans="7:8" ht="15" x14ac:dyDescent="0.25">
      <c r="G282" t="s">
        <v>430</v>
      </c>
      <c r="H282" s="71" t="s">
        <v>809</v>
      </c>
    </row>
    <row r="283" spans="7:8" ht="15" x14ac:dyDescent="0.25">
      <c r="G283" t="s">
        <v>431</v>
      </c>
      <c r="H283" s="71" t="s">
        <v>810</v>
      </c>
    </row>
    <row r="284" spans="7:8" ht="15" x14ac:dyDescent="0.25">
      <c r="G284" t="s">
        <v>432</v>
      </c>
      <c r="H284" s="71" t="s">
        <v>811</v>
      </c>
    </row>
    <row r="285" spans="7:8" ht="15" x14ac:dyDescent="0.25">
      <c r="G285" t="s">
        <v>433</v>
      </c>
      <c r="H285" s="71" t="s">
        <v>812</v>
      </c>
    </row>
    <row r="286" spans="7:8" ht="15" x14ac:dyDescent="0.25">
      <c r="G286" t="s">
        <v>434</v>
      </c>
      <c r="H286" s="71" t="s">
        <v>813</v>
      </c>
    </row>
    <row r="287" spans="7:8" ht="15" x14ac:dyDescent="0.25">
      <c r="G287" t="s">
        <v>435</v>
      </c>
      <c r="H287" s="71" t="s">
        <v>814</v>
      </c>
    </row>
    <row r="288" spans="7:8" ht="15" x14ac:dyDescent="0.25">
      <c r="G288" t="s">
        <v>436</v>
      </c>
      <c r="H288" s="71" t="s">
        <v>815</v>
      </c>
    </row>
    <row r="289" spans="7:8" ht="15" x14ac:dyDescent="0.25">
      <c r="G289" t="s">
        <v>437</v>
      </c>
      <c r="H289" s="71" t="s">
        <v>816</v>
      </c>
    </row>
    <row r="290" spans="7:8" ht="15" x14ac:dyDescent="0.25">
      <c r="G290" t="s">
        <v>438</v>
      </c>
      <c r="H290" s="71" t="s">
        <v>817</v>
      </c>
    </row>
    <row r="291" spans="7:8" ht="15" x14ac:dyDescent="0.25">
      <c r="G291" t="s">
        <v>439</v>
      </c>
      <c r="H291" s="71" t="s">
        <v>818</v>
      </c>
    </row>
    <row r="292" spans="7:8" ht="15" x14ac:dyDescent="0.25">
      <c r="G292" t="s">
        <v>440</v>
      </c>
      <c r="H292" s="71" t="s">
        <v>819</v>
      </c>
    </row>
    <row r="293" spans="7:8" ht="15" x14ac:dyDescent="0.25">
      <c r="G293" t="s">
        <v>441</v>
      </c>
      <c r="H293" s="71" t="s">
        <v>820</v>
      </c>
    </row>
    <row r="294" spans="7:8" ht="15" x14ac:dyDescent="0.25">
      <c r="G294" t="s">
        <v>442</v>
      </c>
      <c r="H294" s="71" t="s">
        <v>821</v>
      </c>
    </row>
    <row r="295" spans="7:8" ht="15" x14ac:dyDescent="0.25">
      <c r="G295" t="s">
        <v>443</v>
      </c>
      <c r="H295" s="71" t="s">
        <v>822</v>
      </c>
    </row>
    <row r="296" spans="7:8" ht="15" x14ac:dyDescent="0.25">
      <c r="G296" t="s">
        <v>444</v>
      </c>
      <c r="H296" s="71" t="s">
        <v>823</v>
      </c>
    </row>
    <row r="297" spans="7:8" ht="15" x14ac:dyDescent="0.25">
      <c r="G297" t="s">
        <v>445</v>
      </c>
      <c r="H297" s="71" t="s">
        <v>824</v>
      </c>
    </row>
    <row r="298" spans="7:8" ht="15" x14ac:dyDescent="0.25">
      <c r="G298" t="s">
        <v>446</v>
      </c>
      <c r="H298" s="71" t="s">
        <v>825</v>
      </c>
    </row>
    <row r="299" spans="7:8" ht="15" x14ac:dyDescent="0.25">
      <c r="G299" t="s">
        <v>447</v>
      </c>
      <c r="H299" s="71" t="s">
        <v>826</v>
      </c>
    </row>
    <row r="300" spans="7:8" ht="15" x14ac:dyDescent="0.25">
      <c r="G300" t="s">
        <v>448</v>
      </c>
      <c r="H300" s="71" t="s">
        <v>827</v>
      </c>
    </row>
    <row r="301" spans="7:8" ht="15" x14ac:dyDescent="0.25">
      <c r="G301" t="s">
        <v>449</v>
      </c>
      <c r="H301" s="71" t="s">
        <v>828</v>
      </c>
    </row>
    <row r="302" spans="7:8" ht="15" x14ac:dyDescent="0.25">
      <c r="G302" t="s">
        <v>450</v>
      </c>
      <c r="H302" s="71" t="s">
        <v>829</v>
      </c>
    </row>
    <row r="303" spans="7:8" ht="15" x14ac:dyDescent="0.25">
      <c r="G303" t="s">
        <v>451</v>
      </c>
      <c r="H303" s="71" t="s">
        <v>830</v>
      </c>
    </row>
    <row r="304" spans="7:8" ht="15" x14ac:dyDescent="0.25">
      <c r="G304" t="s">
        <v>452</v>
      </c>
      <c r="H304" s="71" t="s">
        <v>831</v>
      </c>
    </row>
    <row r="305" spans="7:8" ht="15" x14ac:dyDescent="0.25">
      <c r="G305" t="s">
        <v>453</v>
      </c>
      <c r="H305" s="71" t="s">
        <v>832</v>
      </c>
    </row>
    <row r="306" spans="7:8" ht="15" x14ac:dyDescent="0.25">
      <c r="G306" t="s">
        <v>454</v>
      </c>
      <c r="H306" s="71" t="s">
        <v>833</v>
      </c>
    </row>
    <row r="307" spans="7:8" ht="15" x14ac:dyDescent="0.25">
      <c r="G307" t="s">
        <v>455</v>
      </c>
      <c r="H307" s="71" t="s">
        <v>834</v>
      </c>
    </row>
    <row r="308" spans="7:8" ht="15" x14ac:dyDescent="0.25">
      <c r="G308" t="s">
        <v>456</v>
      </c>
      <c r="H308" s="71" t="s">
        <v>835</v>
      </c>
    </row>
    <row r="309" spans="7:8" ht="15" x14ac:dyDescent="0.25">
      <c r="G309" t="s">
        <v>457</v>
      </c>
      <c r="H309" s="71" t="s">
        <v>836</v>
      </c>
    </row>
    <row r="310" spans="7:8" ht="15" x14ac:dyDescent="0.25">
      <c r="G310" t="s">
        <v>458</v>
      </c>
      <c r="H310" s="71" t="s">
        <v>837</v>
      </c>
    </row>
    <row r="311" spans="7:8" ht="15" x14ac:dyDescent="0.25">
      <c r="G311" t="s">
        <v>459</v>
      </c>
      <c r="H311" s="71" t="s">
        <v>838</v>
      </c>
    </row>
    <row r="312" spans="7:8" ht="15" x14ac:dyDescent="0.25">
      <c r="G312" t="s">
        <v>460</v>
      </c>
      <c r="H312" s="71" t="s">
        <v>839</v>
      </c>
    </row>
    <row r="313" spans="7:8" ht="15" x14ac:dyDescent="0.25">
      <c r="G313" t="s">
        <v>461</v>
      </c>
      <c r="H313" s="71" t="s">
        <v>840</v>
      </c>
    </row>
    <row r="314" spans="7:8" ht="15" x14ac:dyDescent="0.25">
      <c r="G314" t="s">
        <v>462</v>
      </c>
      <c r="H314" s="71" t="s">
        <v>841</v>
      </c>
    </row>
    <row r="315" spans="7:8" ht="15" x14ac:dyDescent="0.25">
      <c r="G315" t="s">
        <v>463</v>
      </c>
      <c r="H315" s="71" t="s">
        <v>842</v>
      </c>
    </row>
    <row r="316" spans="7:8" ht="15" x14ac:dyDescent="0.25">
      <c r="G316" t="s">
        <v>464</v>
      </c>
      <c r="H316" s="71" t="s">
        <v>843</v>
      </c>
    </row>
    <row r="317" spans="7:8" ht="15" x14ac:dyDescent="0.25">
      <c r="G317" t="s">
        <v>465</v>
      </c>
      <c r="H317" s="71" t="s">
        <v>844</v>
      </c>
    </row>
    <row r="318" spans="7:8" ht="15" x14ac:dyDescent="0.25">
      <c r="G318" t="s">
        <v>466</v>
      </c>
      <c r="H318" s="71" t="s">
        <v>845</v>
      </c>
    </row>
    <row r="319" spans="7:8" ht="15" x14ac:dyDescent="0.25">
      <c r="G319" t="s">
        <v>467</v>
      </c>
      <c r="H319" s="71" t="s">
        <v>846</v>
      </c>
    </row>
    <row r="320" spans="7:8" ht="15" x14ac:dyDescent="0.25">
      <c r="G320" t="s">
        <v>468</v>
      </c>
      <c r="H320" s="71" t="s">
        <v>847</v>
      </c>
    </row>
    <row r="321" spans="7:8" ht="15" x14ac:dyDescent="0.25">
      <c r="G321" t="s">
        <v>469</v>
      </c>
      <c r="H321" s="71" t="s">
        <v>848</v>
      </c>
    </row>
    <row r="322" spans="7:8" ht="15" x14ac:dyDescent="0.25">
      <c r="G322" t="s">
        <v>470</v>
      </c>
      <c r="H322" s="71" t="s">
        <v>849</v>
      </c>
    </row>
    <row r="323" spans="7:8" ht="15" x14ac:dyDescent="0.25">
      <c r="G323" t="s">
        <v>471</v>
      </c>
      <c r="H323" s="71" t="s">
        <v>850</v>
      </c>
    </row>
    <row r="324" spans="7:8" ht="15" x14ac:dyDescent="0.25">
      <c r="G324" t="s">
        <v>472</v>
      </c>
      <c r="H324" s="71" t="s">
        <v>851</v>
      </c>
    </row>
    <row r="325" spans="7:8" ht="15" x14ac:dyDescent="0.25">
      <c r="G325" t="s">
        <v>473</v>
      </c>
      <c r="H325" s="71" t="s">
        <v>852</v>
      </c>
    </row>
    <row r="326" spans="7:8" ht="15" x14ac:dyDescent="0.25">
      <c r="G326" t="s">
        <v>474</v>
      </c>
      <c r="H326" s="71" t="s">
        <v>853</v>
      </c>
    </row>
    <row r="327" spans="7:8" ht="15" x14ac:dyDescent="0.25">
      <c r="G327" t="s">
        <v>475</v>
      </c>
      <c r="H327" s="71" t="s">
        <v>854</v>
      </c>
    </row>
    <row r="328" spans="7:8" ht="15" x14ac:dyDescent="0.25">
      <c r="G328" t="s">
        <v>476</v>
      </c>
      <c r="H328" s="71" t="s">
        <v>855</v>
      </c>
    </row>
    <row r="329" spans="7:8" ht="15" x14ac:dyDescent="0.25">
      <c r="G329" t="s">
        <v>477</v>
      </c>
      <c r="H329" s="71" t="s">
        <v>856</v>
      </c>
    </row>
    <row r="330" spans="7:8" ht="15" x14ac:dyDescent="0.25">
      <c r="G330" t="s">
        <v>478</v>
      </c>
      <c r="H330" s="71" t="s">
        <v>857</v>
      </c>
    </row>
    <row r="331" spans="7:8" ht="15" x14ac:dyDescent="0.25">
      <c r="G331" t="s">
        <v>479</v>
      </c>
      <c r="H331" s="71" t="s">
        <v>858</v>
      </c>
    </row>
    <row r="332" spans="7:8" ht="15" x14ac:dyDescent="0.25">
      <c r="G332" t="s">
        <v>480</v>
      </c>
      <c r="H332" s="71" t="s">
        <v>859</v>
      </c>
    </row>
    <row r="333" spans="7:8" ht="15" x14ac:dyDescent="0.25">
      <c r="G333" t="s">
        <v>481</v>
      </c>
      <c r="H333" s="71" t="s">
        <v>860</v>
      </c>
    </row>
    <row r="334" spans="7:8" ht="15" x14ac:dyDescent="0.25">
      <c r="G334" t="s">
        <v>482</v>
      </c>
      <c r="H334" s="71" t="s">
        <v>861</v>
      </c>
    </row>
    <row r="335" spans="7:8" ht="15" x14ac:dyDescent="0.25">
      <c r="G335" t="s">
        <v>483</v>
      </c>
      <c r="H335" s="71" t="s">
        <v>862</v>
      </c>
    </row>
    <row r="336" spans="7:8" ht="15" x14ac:dyDescent="0.25">
      <c r="G336" t="s">
        <v>484</v>
      </c>
      <c r="H336" s="71" t="s">
        <v>863</v>
      </c>
    </row>
    <row r="337" spans="7:8" ht="15" x14ac:dyDescent="0.25">
      <c r="G337" t="s">
        <v>485</v>
      </c>
      <c r="H337" s="71" t="s">
        <v>864</v>
      </c>
    </row>
    <row r="338" spans="7:8" ht="15" x14ac:dyDescent="0.25">
      <c r="G338" t="s">
        <v>486</v>
      </c>
      <c r="H338" s="71" t="s">
        <v>865</v>
      </c>
    </row>
    <row r="339" spans="7:8" ht="15" x14ac:dyDescent="0.25">
      <c r="G339" t="s">
        <v>487</v>
      </c>
      <c r="H339" s="71" t="s">
        <v>866</v>
      </c>
    </row>
    <row r="340" spans="7:8" ht="15" x14ac:dyDescent="0.25">
      <c r="G340" t="s">
        <v>488</v>
      </c>
      <c r="H340" s="71" t="s">
        <v>867</v>
      </c>
    </row>
    <row r="341" spans="7:8" ht="15" x14ac:dyDescent="0.25">
      <c r="G341" t="s">
        <v>489</v>
      </c>
      <c r="H341" s="71" t="s">
        <v>868</v>
      </c>
    </row>
    <row r="342" spans="7:8" ht="15" x14ac:dyDescent="0.25">
      <c r="G342" t="s">
        <v>490</v>
      </c>
      <c r="H342" s="71" t="s">
        <v>869</v>
      </c>
    </row>
    <row r="343" spans="7:8" ht="15" x14ac:dyDescent="0.25">
      <c r="G343" t="s">
        <v>491</v>
      </c>
      <c r="H343" s="71" t="s">
        <v>870</v>
      </c>
    </row>
    <row r="344" spans="7:8" ht="15" x14ac:dyDescent="0.25">
      <c r="G344" t="s">
        <v>492</v>
      </c>
      <c r="H344" s="71" t="s">
        <v>871</v>
      </c>
    </row>
    <row r="345" spans="7:8" ht="15" x14ac:dyDescent="0.25">
      <c r="G345" t="s">
        <v>493</v>
      </c>
      <c r="H345" s="71" t="s">
        <v>872</v>
      </c>
    </row>
    <row r="346" spans="7:8" ht="15" x14ac:dyDescent="0.25">
      <c r="G346" t="s">
        <v>494</v>
      </c>
      <c r="H346" s="71" t="s">
        <v>873</v>
      </c>
    </row>
    <row r="347" spans="7:8" ht="15" x14ac:dyDescent="0.25">
      <c r="G347" t="s">
        <v>495</v>
      </c>
      <c r="H347" s="71" t="s">
        <v>874</v>
      </c>
    </row>
    <row r="348" spans="7:8" ht="15" x14ac:dyDescent="0.25">
      <c r="G348" t="s">
        <v>496</v>
      </c>
      <c r="H348" s="71" t="s">
        <v>875</v>
      </c>
    </row>
    <row r="349" spans="7:8" ht="15" x14ac:dyDescent="0.25">
      <c r="G349" t="s">
        <v>497</v>
      </c>
      <c r="H349" s="71" t="s">
        <v>876</v>
      </c>
    </row>
    <row r="350" spans="7:8" ht="15" x14ac:dyDescent="0.25">
      <c r="G350" t="s">
        <v>498</v>
      </c>
      <c r="H350" s="71" t="s">
        <v>877</v>
      </c>
    </row>
    <row r="351" spans="7:8" ht="15" x14ac:dyDescent="0.25">
      <c r="G351" t="s">
        <v>499</v>
      </c>
      <c r="H351" s="71" t="s">
        <v>878</v>
      </c>
    </row>
    <row r="352" spans="7:8" ht="15" x14ac:dyDescent="0.25">
      <c r="G352" t="s">
        <v>500</v>
      </c>
      <c r="H352" s="71" t="s">
        <v>879</v>
      </c>
    </row>
    <row r="353" spans="7:8" ht="15" x14ac:dyDescent="0.25">
      <c r="G353" t="s">
        <v>501</v>
      </c>
      <c r="H353" s="71" t="s">
        <v>880</v>
      </c>
    </row>
    <row r="354" spans="7:8" ht="15" x14ac:dyDescent="0.25">
      <c r="G354" t="s">
        <v>502</v>
      </c>
      <c r="H354" s="71" t="s">
        <v>881</v>
      </c>
    </row>
    <row r="355" spans="7:8" ht="15" x14ac:dyDescent="0.25">
      <c r="G355" t="s">
        <v>503</v>
      </c>
      <c r="H355" s="71" t="s">
        <v>882</v>
      </c>
    </row>
    <row r="356" spans="7:8" ht="15" x14ac:dyDescent="0.25">
      <c r="G356" t="s">
        <v>504</v>
      </c>
      <c r="H356" s="71" t="s">
        <v>883</v>
      </c>
    </row>
    <row r="357" spans="7:8" ht="15" x14ac:dyDescent="0.25">
      <c r="G357" t="s">
        <v>505</v>
      </c>
      <c r="H357" s="71" t="s">
        <v>884</v>
      </c>
    </row>
    <row r="358" spans="7:8" ht="15" x14ac:dyDescent="0.25">
      <c r="G358" t="s">
        <v>506</v>
      </c>
      <c r="H358" s="71" t="s">
        <v>885</v>
      </c>
    </row>
    <row r="359" spans="7:8" ht="15" x14ac:dyDescent="0.25">
      <c r="G359" t="s">
        <v>507</v>
      </c>
      <c r="H359" s="71" t="s">
        <v>886</v>
      </c>
    </row>
    <row r="360" spans="7:8" ht="15" x14ac:dyDescent="0.25">
      <c r="G360" t="s">
        <v>508</v>
      </c>
      <c r="H360" s="71" t="s">
        <v>887</v>
      </c>
    </row>
    <row r="361" spans="7:8" ht="15" x14ac:dyDescent="0.25">
      <c r="G361" t="s">
        <v>509</v>
      </c>
      <c r="H361" s="71" t="s">
        <v>888</v>
      </c>
    </row>
    <row r="362" spans="7:8" ht="15" x14ac:dyDescent="0.25">
      <c r="G362" t="s">
        <v>510</v>
      </c>
      <c r="H362" s="71" t="s">
        <v>889</v>
      </c>
    </row>
    <row r="363" spans="7:8" ht="15" x14ac:dyDescent="0.25">
      <c r="G363" t="s">
        <v>511</v>
      </c>
      <c r="H363" s="71" t="s">
        <v>890</v>
      </c>
    </row>
    <row r="364" spans="7:8" ht="15" x14ac:dyDescent="0.25">
      <c r="G364" t="s">
        <v>512</v>
      </c>
      <c r="H364" s="71" t="s">
        <v>891</v>
      </c>
    </row>
    <row r="365" spans="7:8" ht="15" x14ac:dyDescent="0.25">
      <c r="G365" t="s">
        <v>513</v>
      </c>
      <c r="H365" s="71" t="s">
        <v>892</v>
      </c>
    </row>
    <row r="366" spans="7:8" ht="15" x14ac:dyDescent="0.25">
      <c r="G366" t="s">
        <v>514</v>
      </c>
      <c r="H366" s="71" t="s">
        <v>893</v>
      </c>
    </row>
    <row r="367" spans="7:8" ht="15" x14ac:dyDescent="0.25">
      <c r="G367" t="s">
        <v>515</v>
      </c>
      <c r="H367" s="71" t="s">
        <v>894</v>
      </c>
    </row>
    <row r="368" spans="7:8" ht="15" x14ac:dyDescent="0.25">
      <c r="G368" t="s">
        <v>516</v>
      </c>
      <c r="H368" s="71" t="s">
        <v>895</v>
      </c>
    </row>
    <row r="369" spans="7:8" ht="15" x14ac:dyDescent="0.25">
      <c r="G369" t="s">
        <v>517</v>
      </c>
      <c r="H369" s="71" t="s">
        <v>896</v>
      </c>
    </row>
    <row r="370" spans="7:8" ht="15" x14ac:dyDescent="0.25">
      <c r="G370" t="s">
        <v>518</v>
      </c>
      <c r="H370" s="71" t="s">
        <v>897</v>
      </c>
    </row>
    <row r="371" spans="7:8" ht="15" x14ac:dyDescent="0.25">
      <c r="G371" t="s">
        <v>519</v>
      </c>
      <c r="H371" s="71" t="s">
        <v>898</v>
      </c>
    </row>
    <row r="372" spans="7:8" ht="15" x14ac:dyDescent="0.25">
      <c r="G372" t="s">
        <v>520</v>
      </c>
      <c r="H372" s="71" t="s">
        <v>899</v>
      </c>
    </row>
    <row r="373" spans="7:8" ht="15" x14ac:dyDescent="0.25">
      <c r="G373" t="s">
        <v>521</v>
      </c>
      <c r="H373" s="71" t="s">
        <v>900</v>
      </c>
    </row>
    <row r="374" spans="7:8" ht="15" x14ac:dyDescent="0.25">
      <c r="G374" t="s">
        <v>522</v>
      </c>
      <c r="H374" s="71" t="s">
        <v>901</v>
      </c>
    </row>
    <row r="375" spans="7:8" ht="15" x14ac:dyDescent="0.25">
      <c r="G375" t="s">
        <v>523</v>
      </c>
      <c r="H375" s="71" t="s">
        <v>902</v>
      </c>
    </row>
    <row r="376" spans="7:8" ht="15" x14ac:dyDescent="0.25">
      <c r="G376" t="s">
        <v>524</v>
      </c>
      <c r="H376" s="71" t="s">
        <v>903</v>
      </c>
    </row>
    <row r="377" spans="7:8" ht="15" x14ac:dyDescent="0.25">
      <c r="G377" t="s">
        <v>525</v>
      </c>
      <c r="H377" s="71" t="s">
        <v>904</v>
      </c>
    </row>
    <row r="378" spans="7:8" ht="15" x14ac:dyDescent="0.25">
      <c r="G378" t="s">
        <v>526</v>
      </c>
      <c r="H378" s="71" t="s">
        <v>905</v>
      </c>
    </row>
    <row r="379" spans="7:8" ht="15" x14ac:dyDescent="0.25">
      <c r="G379" t="s">
        <v>527</v>
      </c>
      <c r="H379" s="71" t="s">
        <v>906</v>
      </c>
    </row>
    <row r="380" spans="7:8" ht="15" x14ac:dyDescent="0.25">
      <c r="G380" t="s">
        <v>528</v>
      </c>
      <c r="H380" s="71" t="s">
        <v>907</v>
      </c>
    </row>
    <row r="381" spans="7:8" ht="15" x14ac:dyDescent="0.25">
      <c r="G381" t="s">
        <v>529</v>
      </c>
      <c r="H381" s="71" t="s">
        <v>908</v>
      </c>
    </row>
    <row r="382" spans="7:8" ht="15" x14ac:dyDescent="0.25">
      <c r="G382" t="s">
        <v>530</v>
      </c>
      <c r="H382" s="71" t="s">
        <v>909</v>
      </c>
    </row>
    <row r="383" spans="7:8" ht="15" x14ac:dyDescent="0.25">
      <c r="G383" t="s">
        <v>531</v>
      </c>
      <c r="H383" s="71" t="s">
        <v>910</v>
      </c>
    </row>
    <row r="384" spans="7:8" ht="15" x14ac:dyDescent="0.25">
      <c r="G384" t="s">
        <v>532</v>
      </c>
      <c r="H384" s="71" t="s">
        <v>911</v>
      </c>
    </row>
    <row r="385" spans="7:8" ht="15" x14ac:dyDescent="0.25">
      <c r="G385" t="s">
        <v>533</v>
      </c>
      <c r="H385" s="71" t="s">
        <v>912</v>
      </c>
    </row>
    <row r="386" spans="7:8" ht="15" x14ac:dyDescent="0.25">
      <c r="G386" t="s">
        <v>534</v>
      </c>
      <c r="H386" s="71" t="s">
        <v>913</v>
      </c>
    </row>
    <row r="387" spans="7:8" ht="15" x14ac:dyDescent="0.25">
      <c r="G387" t="s">
        <v>535</v>
      </c>
      <c r="H387" s="71" t="s">
        <v>914</v>
      </c>
    </row>
    <row r="388" spans="7:8" ht="15" x14ac:dyDescent="0.25">
      <c r="G388" t="s">
        <v>536</v>
      </c>
      <c r="H388" s="71" t="s">
        <v>915</v>
      </c>
    </row>
    <row r="389" spans="7:8" ht="15" x14ac:dyDescent="0.25">
      <c r="G389" t="s">
        <v>537</v>
      </c>
      <c r="H389" s="71" t="s">
        <v>916</v>
      </c>
    </row>
    <row r="390" spans="7:8" ht="15" x14ac:dyDescent="0.25">
      <c r="G390" t="s">
        <v>538</v>
      </c>
      <c r="H390" s="71" t="s">
        <v>917</v>
      </c>
    </row>
    <row r="391" spans="7:8" ht="15" x14ac:dyDescent="0.25">
      <c r="G391" t="s">
        <v>539</v>
      </c>
      <c r="H391" s="71" t="s">
        <v>918</v>
      </c>
    </row>
    <row r="392" spans="7:8" ht="15" x14ac:dyDescent="0.25">
      <c r="G392" t="s">
        <v>540</v>
      </c>
      <c r="H392" s="71" t="s">
        <v>919</v>
      </c>
    </row>
    <row r="393" spans="7:8" ht="15" x14ac:dyDescent="0.25">
      <c r="G393" t="s">
        <v>541</v>
      </c>
      <c r="H393" s="71" t="s">
        <v>920</v>
      </c>
    </row>
    <row r="394" spans="7:8" ht="15" x14ac:dyDescent="0.25">
      <c r="G394" t="s">
        <v>542</v>
      </c>
      <c r="H394" s="71" t="s">
        <v>921</v>
      </c>
    </row>
    <row r="395" spans="7:8" ht="15" x14ac:dyDescent="0.25">
      <c r="G395" t="s">
        <v>543</v>
      </c>
      <c r="H395" s="71" t="s">
        <v>922</v>
      </c>
    </row>
    <row r="396" spans="7:8" ht="15" x14ac:dyDescent="0.25">
      <c r="G396" t="s">
        <v>544</v>
      </c>
      <c r="H396" s="71" t="s">
        <v>923</v>
      </c>
    </row>
    <row r="397" spans="7:8" ht="15" x14ac:dyDescent="0.25">
      <c r="G397" t="s">
        <v>545</v>
      </c>
      <c r="H397" s="71" t="s">
        <v>924</v>
      </c>
    </row>
    <row r="398" spans="7:8" ht="15" x14ac:dyDescent="0.25">
      <c r="G398" t="s">
        <v>546</v>
      </c>
      <c r="H398" s="71" t="s">
        <v>925</v>
      </c>
    </row>
    <row r="399" spans="7:8" ht="15" x14ac:dyDescent="0.25">
      <c r="G399" t="s">
        <v>547</v>
      </c>
      <c r="H399" s="71" t="s">
        <v>926</v>
      </c>
    </row>
    <row r="400" spans="7:8" ht="15" x14ac:dyDescent="0.25">
      <c r="G400" t="s">
        <v>548</v>
      </c>
      <c r="H400" s="71" t="s">
        <v>927</v>
      </c>
    </row>
    <row r="401" spans="7:8" ht="15" x14ac:dyDescent="0.25">
      <c r="G401" t="s">
        <v>549</v>
      </c>
      <c r="H401" s="71" t="s">
        <v>928</v>
      </c>
    </row>
    <row r="402" spans="7:8" ht="15" x14ac:dyDescent="0.25">
      <c r="G402" t="s">
        <v>550</v>
      </c>
      <c r="H402" s="71" t="s">
        <v>929</v>
      </c>
    </row>
    <row r="403" spans="7:8" ht="15" x14ac:dyDescent="0.25">
      <c r="G403" t="s">
        <v>551</v>
      </c>
      <c r="H403" s="71" t="s">
        <v>930</v>
      </c>
    </row>
    <row r="404" spans="7:8" ht="15" x14ac:dyDescent="0.25">
      <c r="G404" t="s">
        <v>552</v>
      </c>
      <c r="H404" s="71" t="s">
        <v>931</v>
      </c>
    </row>
    <row r="405" spans="7:8" ht="15" x14ac:dyDescent="0.25">
      <c r="G405" t="s">
        <v>553</v>
      </c>
      <c r="H405" s="71" t="s">
        <v>932</v>
      </c>
    </row>
    <row r="406" spans="7:8" ht="15" x14ac:dyDescent="0.25">
      <c r="G406" t="s">
        <v>554</v>
      </c>
      <c r="H406" s="71" t="s">
        <v>933</v>
      </c>
    </row>
    <row r="407" spans="7:8" ht="15" x14ac:dyDescent="0.25">
      <c r="G407" t="s">
        <v>555</v>
      </c>
      <c r="H407" s="71" t="s">
        <v>934</v>
      </c>
    </row>
    <row r="408" spans="7:8" ht="15" x14ac:dyDescent="0.25">
      <c r="G408" t="s">
        <v>556</v>
      </c>
      <c r="H408" s="71" t="s">
        <v>935</v>
      </c>
    </row>
    <row r="409" spans="7:8" ht="15" x14ac:dyDescent="0.25">
      <c r="G409" t="s">
        <v>557</v>
      </c>
      <c r="H409" s="71" t="s">
        <v>936</v>
      </c>
    </row>
    <row r="410" spans="7:8" ht="15" x14ac:dyDescent="0.25">
      <c r="G410" t="s">
        <v>558</v>
      </c>
      <c r="H410" s="71" t="s">
        <v>937</v>
      </c>
    </row>
    <row r="411" spans="7:8" ht="15" x14ac:dyDescent="0.25">
      <c r="G411" t="s">
        <v>559</v>
      </c>
      <c r="H411" s="71" t="s">
        <v>938</v>
      </c>
    </row>
    <row r="412" spans="7:8" ht="15" x14ac:dyDescent="0.25">
      <c r="G412" t="s">
        <v>560</v>
      </c>
      <c r="H412" s="71" t="s">
        <v>939</v>
      </c>
    </row>
    <row r="413" spans="7:8" ht="15" x14ac:dyDescent="0.25">
      <c r="G413" t="s">
        <v>561</v>
      </c>
      <c r="H413" s="71" t="s">
        <v>940</v>
      </c>
    </row>
    <row r="414" spans="7:8" ht="15" x14ac:dyDescent="0.25">
      <c r="G414" t="s">
        <v>562</v>
      </c>
      <c r="H414" s="71" t="s">
        <v>941</v>
      </c>
    </row>
    <row r="415" spans="7:8" ht="15" x14ac:dyDescent="0.25">
      <c r="G415" t="s">
        <v>563</v>
      </c>
      <c r="H415" s="71" t="s">
        <v>942</v>
      </c>
    </row>
    <row r="416" spans="7:8" ht="15" x14ac:dyDescent="0.25">
      <c r="G416" t="s">
        <v>564</v>
      </c>
      <c r="H416" s="71" t="s">
        <v>943</v>
      </c>
    </row>
    <row r="417" spans="7:8" ht="15" x14ac:dyDescent="0.25">
      <c r="G417" t="s">
        <v>565</v>
      </c>
      <c r="H417" s="71" t="s">
        <v>944</v>
      </c>
    </row>
    <row r="418" spans="7:8" ht="15" x14ac:dyDescent="0.25">
      <c r="G418" t="s">
        <v>566</v>
      </c>
      <c r="H418" s="71" t="s">
        <v>945</v>
      </c>
    </row>
    <row r="419" spans="7:8" ht="15" x14ac:dyDescent="0.25">
      <c r="G419" t="s">
        <v>567</v>
      </c>
      <c r="H419" s="71" t="s">
        <v>946</v>
      </c>
    </row>
    <row r="420" spans="7:8" ht="15" x14ac:dyDescent="0.25">
      <c r="G420" t="s">
        <v>568</v>
      </c>
      <c r="H420" s="71" t="s">
        <v>947</v>
      </c>
    </row>
    <row r="421" spans="7:8" ht="15" x14ac:dyDescent="0.25">
      <c r="G421" t="s">
        <v>569</v>
      </c>
      <c r="H421" s="71" t="s">
        <v>948</v>
      </c>
    </row>
    <row r="422" spans="7:8" ht="15" x14ac:dyDescent="0.25">
      <c r="G422" t="s">
        <v>570</v>
      </c>
      <c r="H422" s="71" t="s">
        <v>949</v>
      </c>
    </row>
    <row r="423" spans="7:8" ht="15" x14ac:dyDescent="0.25">
      <c r="G423" t="s">
        <v>571</v>
      </c>
      <c r="H423" s="71" t="s">
        <v>950</v>
      </c>
    </row>
    <row r="424" spans="7:8" ht="15" x14ac:dyDescent="0.25">
      <c r="G424" t="s">
        <v>572</v>
      </c>
      <c r="H424" s="71" t="s">
        <v>951</v>
      </c>
    </row>
    <row r="425" spans="7:8" ht="15" x14ac:dyDescent="0.25">
      <c r="G425" t="s">
        <v>573</v>
      </c>
      <c r="H425" s="71" t="s">
        <v>952</v>
      </c>
    </row>
    <row r="426" spans="7:8" ht="15" x14ac:dyDescent="0.25">
      <c r="G426" t="s">
        <v>574</v>
      </c>
      <c r="H426" s="71" t="s">
        <v>953</v>
      </c>
    </row>
    <row r="427" spans="7:8" ht="15" x14ac:dyDescent="0.25">
      <c r="G427" t="s">
        <v>575</v>
      </c>
      <c r="H427" s="71" t="s">
        <v>954</v>
      </c>
    </row>
    <row r="428" spans="7:8" ht="15" x14ac:dyDescent="0.25">
      <c r="G428" t="s">
        <v>576</v>
      </c>
      <c r="H428" s="71" t="s">
        <v>955</v>
      </c>
    </row>
    <row r="429" spans="7:8" ht="15" x14ac:dyDescent="0.25">
      <c r="G429" t="s">
        <v>577</v>
      </c>
      <c r="H429" s="71" t="s">
        <v>956</v>
      </c>
    </row>
    <row r="430" spans="7:8" ht="15" x14ac:dyDescent="0.25">
      <c r="G430" t="s">
        <v>578</v>
      </c>
      <c r="H430" s="71" t="s">
        <v>957</v>
      </c>
    </row>
    <row r="431" spans="7:8" ht="15" x14ac:dyDescent="0.25">
      <c r="G431" t="s">
        <v>579</v>
      </c>
      <c r="H431" s="71" t="s">
        <v>958</v>
      </c>
    </row>
    <row r="432" spans="7:8" ht="15" x14ac:dyDescent="0.25">
      <c r="G432" t="s">
        <v>580</v>
      </c>
      <c r="H432" s="71" t="s">
        <v>959</v>
      </c>
    </row>
    <row r="433" spans="7:8" ht="15" x14ac:dyDescent="0.25">
      <c r="G433" t="s">
        <v>581</v>
      </c>
      <c r="H433" s="71" t="s">
        <v>960</v>
      </c>
    </row>
    <row r="434" spans="7:8" ht="15" x14ac:dyDescent="0.25">
      <c r="G434" t="s">
        <v>582</v>
      </c>
      <c r="H434" s="71" t="s">
        <v>961</v>
      </c>
    </row>
    <row r="435" spans="7:8" ht="15" x14ac:dyDescent="0.25">
      <c r="G435" t="s">
        <v>583</v>
      </c>
      <c r="H435" s="71" t="s">
        <v>962</v>
      </c>
    </row>
    <row r="436" spans="7:8" ht="15" x14ac:dyDescent="0.25">
      <c r="G436" t="s">
        <v>584</v>
      </c>
      <c r="H436" s="71" t="s">
        <v>963</v>
      </c>
    </row>
    <row r="437" spans="7:8" ht="15" x14ac:dyDescent="0.25">
      <c r="G437" t="s">
        <v>585</v>
      </c>
      <c r="H437" s="71" t="s">
        <v>964</v>
      </c>
    </row>
    <row r="438" spans="7:8" ht="15" x14ac:dyDescent="0.25">
      <c r="G438" t="s">
        <v>586</v>
      </c>
      <c r="H438" s="71" t="s">
        <v>965</v>
      </c>
    </row>
    <row r="439" spans="7:8" ht="15" x14ac:dyDescent="0.25">
      <c r="G439" t="s">
        <v>587</v>
      </c>
      <c r="H439" s="71" t="s">
        <v>966</v>
      </c>
    </row>
    <row r="440" spans="7:8" ht="15" x14ac:dyDescent="0.25">
      <c r="G440" t="s">
        <v>588</v>
      </c>
      <c r="H440" s="71" t="s">
        <v>967</v>
      </c>
    </row>
    <row r="441" spans="7:8" ht="15" x14ac:dyDescent="0.25">
      <c r="G441" t="s">
        <v>589</v>
      </c>
      <c r="H441" s="71" t="s">
        <v>968</v>
      </c>
    </row>
    <row r="442" spans="7:8" ht="15" x14ac:dyDescent="0.25">
      <c r="G442" t="s">
        <v>590</v>
      </c>
      <c r="H442" s="71" t="s">
        <v>969</v>
      </c>
    </row>
    <row r="443" spans="7:8" ht="15" x14ac:dyDescent="0.25">
      <c r="G443" t="s">
        <v>591</v>
      </c>
      <c r="H443" s="71" t="s">
        <v>970</v>
      </c>
    </row>
    <row r="444" spans="7:8" ht="15" x14ac:dyDescent="0.25">
      <c r="G444" t="s">
        <v>592</v>
      </c>
      <c r="H444" s="71" t="s">
        <v>971</v>
      </c>
    </row>
    <row r="445" spans="7:8" ht="15" x14ac:dyDescent="0.25">
      <c r="G445" t="s">
        <v>593</v>
      </c>
      <c r="H445" s="71" t="s">
        <v>972</v>
      </c>
    </row>
    <row r="446" spans="7:8" ht="15" x14ac:dyDescent="0.25">
      <c r="G446" t="s">
        <v>594</v>
      </c>
      <c r="H446" s="71" t="s">
        <v>973</v>
      </c>
    </row>
    <row r="447" spans="7:8" ht="15" x14ac:dyDescent="0.25">
      <c r="G447" t="s">
        <v>595</v>
      </c>
      <c r="H447" s="71" t="s">
        <v>974</v>
      </c>
    </row>
    <row r="448" spans="7:8" ht="15" x14ac:dyDescent="0.25">
      <c r="G448" t="s">
        <v>596</v>
      </c>
      <c r="H448" s="71" t="s">
        <v>975</v>
      </c>
    </row>
    <row r="449" spans="7:8" ht="15" x14ac:dyDescent="0.25">
      <c r="G449" t="s">
        <v>597</v>
      </c>
      <c r="H449" s="71" t="s">
        <v>976</v>
      </c>
    </row>
    <row r="450" spans="7:8" ht="15" x14ac:dyDescent="0.25">
      <c r="G450" t="s">
        <v>598</v>
      </c>
      <c r="H450" s="71" t="s">
        <v>977</v>
      </c>
    </row>
    <row r="451" spans="7:8" ht="15" x14ac:dyDescent="0.25">
      <c r="G451" t="s">
        <v>599</v>
      </c>
      <c r="H451" s="71" t="s">
        <v>978</v>
      </c>
    </row>
    <row r="452" spans="7:8" ht="15" x14ac:dyDescent="0.25">
      <c r="G452" t="s">
        <v>600</v>
      </c>
      <c r="H452" s="71" t="s">
        <v>979</v>
      </c>
    </row>
    <row r="453" spans="7:8" ht="15" x14ac:dyDescent="0.25">
      <c r="G453" t="s">
        <v>601</v>
      </c>
      <c r="H453" s="71" t="s">
        <v>980</v>
      </c>
    </row>
    <row r="454" spans="7:8" ht="15" x14ac:dyDescent="0.25">
      <c r="G454" t="s">
        <v>602</v>
      </c>
      <c r="H454" s="71" t="s">
        <v>981</v>
      </c>
    </row>
    <row r="455" spans="7:8" ht="15" x14ac:dyDescent="0.25">
      <c r="G455" t="s">
        <v>603</v>
      </c>
      <c r="H455" s="71" t="s">
        <v>982</v>
      </c>
    </row>
    <row r="456" spans="7:8" ht="15" x14ac:dyDescent="0.25">
      <c r="G456" t="s">
        <v>604</v>
      </c>
      <c r="H456" s="71" t="s">
        <v>983</v>
      </c>
    </row>
    <row r="457" spans="7:8" ht="15" x14ac:dyDescent="0.25">
      <c r="G457" t="s">
        <v>605</v>
      </c>
      <c r="H457" s="71" t="s">
        <v>984</v>
      </c>
    </row>
    <row r="458" spans="7:8" ht="15" x14ac:dyDescent="0.25">
      <c r="G458" t="s">
        <v>606</v>
      </c>
      <c r="H458" s="71" t="s">
        <v>985</v>
      </c>
    </row>
    <row r="459" spans="7:8" ht="15" x14ac:dyDescent="0.25">
      <c r="G459" t="s">
        <v>607</v>
      </c>
      <c r="H459" s="71" t="s">
        <v>986</v>
      </c>
    </row>
    <row r="460" spans="7:8" ht="15" x14ac:dyDescent="0.25">
      <c r="G460" t="s">
        <v>608</v>
      </c>
      <c r="H460" s="71" t="s">
        <v>987</v>
      </c>
    </row>
    <row r="461" spans="7:8" ht="15" x14ac:dyDescent="0.25">
      <c r="G461" t="s">
        <v>609</v>
      </c>
      <c r="H461" s="71" t="s">
        <v>988</v>
      </c>
    </row>
    <row r="462" spans="7:8" ht="15" x14ac:dyDescent="0.25">
      <c r="G462" t="s">
        <v>610</v>
      </c>
      <c r="H462" s="71" t="s">
        <v>989</v>
      </c>
    </row>
    <row r="463" spans="7:8" ht="15" x14ac:dyDescent="0.25">
      <c r="G463" t="s">
        <v>611</v>
      </c>
      <c r="H463" s="71" t="s">
        <v>990</v>
      </c>
    </row>
    <row r="464" spans="7:8" ht="15" x14ac:dyDescent="0.25">
      <c r="G464" t="s">
        <v>612</v>
      </c>
      <c r="H464" s="71" t="s">
        <v>991</v>
      </c>
    </row>
    <row r="465" spans="7:8" ht="15" x14ac:dyDescent="0.25">
      <c r="G465" t="s">
        <v>613</v>
      </c>
      <c r="H465" s="71" t="s">
        <v>992</v>
      </c>
    </row>
    <row r="466" spans="7:8" ht="15" x14ac:dyDescent="0.25">
      <c r="G466" t="s">
        <v>614</v>
      </c>
      <c r="H466" s="71" t="s">
        <v>993</v>
      </c>
    </row>
    <row r="467" spans="7:8" ht="15" x14ac:dyDescent="0.25">
      <c r="G467" t="s">
        <v>615</v>
      </c>
      <c r="H467" s="71" t="s">
        <v>994</v>
      </c>
    </row>
  </sheetData>
  <mergeCells count="41">
    <mergeCell ref="A10:A11"/>
    <mergeCell ref="A5:D5"/>
    <mergeCell ref="E5:J5"/>
    <mergeCell ref="A6:D6"/>
    <mergeCell ref="E6:J6"/>
    <mergeCell ref="A9:J9"/>
    <mergeCell ref="A8:J8"/>
    <mergeCell ref="A2:E2"/>
    <mergeCell ref="F2:J2"/>
    <mergeCell ref="A1:J1"/>
    <mergeCell ref="A4:J4"/>
    <mergeCell ref="A7:D7"/>
    <mergeCell ref="E7:J7"/>
    <mergeCell ref="A3:J3"/>
    <mergeCell ref="I17:J17"/>
    <mergeCell ref="B10:C11"/>
    <mergeCell ref="I10:J11"/>
    <mergeCell ref="B12:C12"/>
    <mergeCell ref="B13:C13"/>
    <mergeCell ref="B14:C14"/>
    <mergeCell ref="I12:J12"/>
    <mergeCell ref="E10:F11"/>
    <mergeCell ref="D10:D11"/>
    <mergeCell ref="E12:F12"/>
    <mergeCell ref="G10:H10"/>
    <mergeCell ref="E30:H32"/>
    <mergeCell ref="I16:J16"/>
    <mergeCell ref="B18:C18"/>
    <mergeCell ref="I18:J18"/>
    <mergeCell ref="I13:J13"/>
    <mergeCell ref="I14:J14"/>
    <mergeCell ref="B16:C16"/>
    <mergeCell ref="E13:F13"/>
    <mergeCell ref="E14:F14"/>
    <mergeCell ref="E15:F15"/>
    <mergeCell ref="E16:F16"/>
    <mergeCell ref="E18:F18"/>
    <mergeCell ref="B15:C15"/>
    <mergeCell ref="I15:J15"/>
    <mergeCell ref="B17:C17"/>
    <mergeCell ref="E17:F17"/>
  </mergeCells>
  <dataValidations count="3">
    <dataValidation type="list" allowBlank="1" showInputMessage="1" showErrorMessage="1" prompt="wybierz Program z listy" sqref="E5:J5">
      <formula1>Programy</formula1>
    </dataValidation>
    <dataValidation type="list" allowBlank="1" showInputMessage="1" showErrorMessage="1" prompt="wybierz PI" sqref="A12:A18">
      <formula1>skroty_PI</formula1>
    </dataValidation>
    <dataValidation type="list" allowBlank="1" showInputMessage="1" showErrorMessage="1" prompt="wybierz narzędzie PP" sqref="D12:D18">
      <formula1>skroty_PP</formula1>
    </dataValidation>
  </dataValidations>
  <pageMargins left="0.70866141732283472" right="0.70866141732283472" top="0.74803149606299213" bottom="0.74803149606299213" header="0.31496062992125984" footer="0.31496062992125984"/>
  <pageSetup paperSize="9" scale="77" fitToHeight="0"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6" tint="-0.249977111117893"/>
    <pageSetUpPr fitToPage="1"/>
  </sheetPr>
  <dimension ref="A1:AE75"/>
  <sheetViews>
    <sheetView view="pageBreakPreview" topLeftCell="A4" zoomScaleNormal="100" zoomScaleSheetLayoutView="100" workbookViewId="0">
      <selection activeCell="H49" sqref="H49"/>
    </sheetView>
  </sheetViews>
  <sheetFormatPr defaultRowHeight="12.75" x14ac:dyDescent="0.2"/>
  <cols>
    <col min="1" max="1" width="6.28515625" style="2" customWidth="1"/>
    <col min="2" max="2" width="29.85546875" style="1" customWidth="1"/>
    <col min="3" max="4" width="11.28515625" style="1" customWidth="1"/>
    <col min="5" max="5" width="11.140625" style="1" customWidth="1"/>
    <col min="6" max="6" width="11.85546875" style="1" customWidth="1"/>
    <col min="7" max="7" width="12.42578125" style="1" customWidth="1"/>
    <col min="8" max="8" width="11" style="1" customWidth="1"/>
    <col min="9" max="9" width="0.140625" style="1" customWidth="1"/>
    <col min="10" max="10" width="14.42578125" style="1" customWidth="1"/>
    <col min="11" max="11" width="9.140625" style="1"/>
    <col min="12" max="14" width="9.140625" style="1" customWidth="1"/>
    <col min="15" max="16384" width="9.140625" style="1"/>
  </cols>
  <sheetData>
    <row r="1" spans="1:10" ht="45" customHeight="1" x14ac:dyDescent="0.2">
      <c r="A1" s="240" t="s">
        <v>30</v>
      </c>
      <c r="B1" s="241"/>
      <c r="C1" s="241"/>
      <c r="D1" s="241"/>
      <c r="E1" s="241"/>
      <c r="F1" s="241"/>
      <c r="G1" s="241"/>
      <c r="H1" s="241"/>
      <c r="I1" s="242"/>
    </row>
    <row r="2" spans="1:10" ht="30" customHeight="1" thickBot="1" x14ac:dyDescent="0.45">
      <c r="A2" s="95">
        <v>1</v>
      </c>
      <c r="B2" s="243" t="s">
        <v>168</v>
      </c>
      <c r="C2" s="243"/>
      <c r="D2" s="243"/>
      <c r="E2" s="244"/>
      <c r="F2" s="245" t="s">
        <v>1435</v>
      </c>
      <c r="G2" s="245"/>
      <c r="H2" s="245"/>
      <c r="I2" s="246"/>
      <c r="J2" s="69"/>
    </row>
    <row r="3" spans="1:10" ht="15" customHeight="1" thickBot="1" x14ac:dyDescent="0.25">
      <c r="A3" s="140"/>
      <c r="B3" s="140"/>
      <c r="C3" s="140"/>
      <c r="D3" s="140"/>
      <c r="E3" s="140"/>
      <c r="F3" s="140"/>
      <c r="G3" s="140"/>
      <c r="H3" s="140"/>
      <c r="I3" s="140"/>
    </row>
    <row r="4" spans="1:10" ht="30" customHeight="1" x14ac:dyDescent="0.2">
      <c r="A4" s="221" t="s">
        <v>4</v>
      </c>
      <c r="B4" s="222"/>
      <c r="C4" s="222"/>
      <c r="D4" s="222"/>
      <c r="E4" s="222"/>
      <c r="F4" s="222"/>
      <c r="G4" s="222"/>
      <c r="H4" s="222"/>
      <c r="I4" s="223"/>
    </row>
    <row r="5" spans="1:10" ht="30" customHeight="1" x14ac:dyDescent="0.2">
      <c r="A5" s="88">
        <v>2</v>
      </c>
      <c r="B5" s="238" t="s">
        <v>21</v>
      </c>
      <c r="C5" s="238"/>
      <c r="D5" s="239"/>
      <c r="E5" s="112" t="s">
        <v>184</v>
      </c>
      <c r="F5" s="148"/>
      <c r="G5" s="148"/>
      <c r="H5" s="148"/>
      <c r="I5" s="149"/>
    </row>
    <row r="6" spans="1:10" ht="30" customHeight="1" x14ac:dyDescent="0.25">
      <c r="A6" s="88">
        <v>3</v>
      </c>
      <c r="B6" s="231" t="s">
        <v>165</v>
      </c>
      <c r="C6" s="231"/>
      <c r="D6" s="232"/>
      <c r="E6" s="233" t="s">
        <v>1399</v>
      </c>
      <c r="F6" s="234"/>
      <c r="G6" s="234"/>
      <c r="H6" s="234"/>
      <c r="I6" s="235"/>
    </row>
    <row r="7" spans="1:10" ht="43.5" customHeight="1" x14ac:dyDescent="0.25">
      <c r="A7" s="88">
        <v>4</v>
      </c>
      <c r="B7" s="231" t="s">
        <v>31</v>
      </c>
      <c r="C7" s="231"/>
      <c r="D7" s="232"/>
      <c r="E7" s="112" t="s">
        <v>1400</v>
      </c>
      <c r="F7" s="236"/>
      <c r="G7" s="236"/>
      <c r="H7" s="236"/>
      <c r="I7" s="237"/>
    </row>
    <row r="8" spans="1:10" ht="30" customHeight="1" x14ac:dyDescent="0.25">
      <c r="A8" s="88">
        <v>5</v>
      </c>
      <c r="B8" s="231" t="s">
        <v>36</v>
      </c>
      <c r="C8" s="231"/>
      <c r="D8" s="232"/>
      <c r="E8" s="233" t="s">
        <v>998</v>
      </c>
      <c r="F8" s="234"/>
      <c r="G8" s="234"/>
      <c r="H8" s="234"/>
      <c r="I8" s="235"/>
    </row>
    <row r="9" spans="1:10" ht="73.5" customHeight="1" thickBot="1" x14ac:dyDescent="0.25">
      <c r="A9" s="95">
        <v>6</v>
      </c>
      <c r="B9" s="219" t="s">
        <v>22</v>
      </c>
      <c r="C9" s="219"/>
      <c r="D9" s="220"/>
      <c r="E9" s="138" t="s">
        <v>999</v>
      </c>
      <c r="F9" s="109"/>
      <c r="G9" s="109"/>
      <c r="H9" s="109"/>
      <c r="I9" s="139"/>
    </row>
    <row r="10" spans="1:10" ht="15" customHeight="1" thickBot="1" x14ac:dyDescent="0.25">
      <c r="A10" s="140"/>
      <c r="B10" s="140"/>
      <c r="C10" s="140"/>
      <c r="D10" s="140"/>
      <c r="E10" s="140"/>
      <c r="F10" s="140"/>
      <c r="G10" s="140"/>
      <c r="H10" s="140"/>
      <c r="I10" s="140"/>
    </row>
    <row r="11" spans="1:10" ht="30" customHeight="1" x14ac:dyDescent="0.2">
      <c r="A11" s="221" t="s">
        <v>32</v>
      </c>
      <c r="B11" s="222"/>
      <c r="C11" s="222"/>
      <c r="D11" s="222"/>
      <c r="E11" s="222"/>
      <c r="F11" s="222"/>
      <c r="G11" s="222"/>
      <c r="H11" s="222"/>
      <c r="I11" s="223"/>
    </row>
    <row r="12" spans="1:10" ht="36" customHeight="1" x14ac:dyDescent="0.2">
      <c r="A12" s="89">
        <v>7</v>
      </c>
      <c r="B12" s="86" t="s">
        <v>51</v>
      </c>
      <c r="C12" s="224" t="s">
        <v>1468</v>
      </c>
      <c r="D12" s="225"/>
      <c r="E12" s="225"/>
      <c r="F12" s="225"/>
      <c r="G12" s="225"/>
      <c r="H12" s="226"/>
      <c r="I12" s="13"/>
    </row>
    <row r="13" spans="1:10" ht="58.5" customHeight="1" x14ac:dyDescent="0.35">
      <c r="A13" s="211">
        <v>8</v>
      </c>
      <c r="B13" s="213" t="s">
        <v>211</v>
      </c>
      <c r="C13" s="209" t="s">
        <v>1446</v>
      </c>
      <c r="D13" s="209"/>
      <c r="E13" s="209"/>
      <c r="F13" s="209"/>
      <c r="G13" s="209"/>
      <c r="H13" s="209"/>
      <c r="I13" s="210"/>
      <c r="J13" s="68"/>
    </row>
    <row r="14" spans="1:10" ht="30" customHeight="1" x14ac:dyDescent="0.2">
      <c r="A14" s="211"/>
      <c r="B14" s="213"/>
      <c r="C14" s="209" t="s">
        <v>1464</v>
      </c>
      <c r="D14" s="209"/>
      <c r="E14" s="209"/>
      <c r="F14" s="209"/>
      <c r="G14" s="209"/>
      <c r="H14" s="209"/>
      <c r="I14" s="210"/>
    </row>
    <row r="15" spans="1:10" ht="30" customHeight="1" x14ac:dyDescent="0.2">
      <c r="A15" s="211"/>
      <c r="B15" s="213"/>
      <c r="C15" s="227"/>
      <c r="D15" s="228"/>
      <c r="E15" s="228"/>
      <c r="F15" s="228"/>
      <c r="G15" s="228"/>
      <c r="H15" s="230"/>
      <c r="I15" s="87"/>
    </row>
    <row r="16" spans="1:10" ht="30" customHeight="1" x14ac:dyDescent="0.2">
      <c r="A16" s="211"/>
      <c r="B16" s="213"/>
      <c r="C16" s="227"/>
      <c r="D16" s="228"/>
      <c r="E16" s="228"/>
      <c r="F16" s="228"/>
      <c r="G16" s="228"/>
      <c r="H16" s="230"/>
      <c r="I16" s="87"/>
    </row>
    <row r="17" spans="1:31" ht="30" customHeight="1" x14ac:dyDescent="0.2">
      <c r="A17" s="211"/>
      <c r="B17" s="213"/>
      <c r="C17" s="227"/>
      <c r="D17" s="228"/>
      <c r="E17" s="228"/>
      <c r="F17" s="228"/>
      <c r="G17" s="228"/>
      <c r="H17" s="230"/>
      <c r="I17" s="87"/>
    </row>
    <row r="18" spans="1:31" ht="30" customHeight="1" x14ac:dyDescent="0.2">
      <c r="A18" s="211"/>
      <c r="B18" s="213"/>
      <c r="C18" s="227"/>
      <c r="D18" s="228"/>
      <c r="E18" s="228"/>
      <c r="F18" s="228"/>
      <c r="G18" s="228"/>
      <c r="H18" s="228"/>
      <c r="I18" s="229"/>
    </row>
    <row r="19" spans="1:31" ht="41.25" customHeight="1" x14ac:dyDescent="0.35">
      <c r="A19" s="205">
        <v>9</v>
      </c>
      <c r="B19" s="207" t="s">
        <v>210</v>
      </c>
      <c r="C19" s="209" t="s">
        <v>1436</v>
      </c>
      <c r="D19" s="209"/>
      <c r="E19" s="209"/>
      <c r="F19" s="209"/>
      <c r="G19" s="209"/>
      <c r="H19" s="209"/>
      <c r="I19" s="210"/>
      <c r="J19" s="68"/>
    </row>
    <row r="20" spans="1:31" ht="18.75" customHeight="1" x14ac:dyDescent="0.2">
      <c r="A20" s="206"/>
      <c r="B20" s="208"/>
      <c r="C20" s="209"/>
      <c r="D20" s="209"/>
      <c r="E20" s="209"/>
      <c r="F20" s="209"/>
      <c r="G20" s="209"/>
      <c r="H20" s="209"/>
      <c r="I20" s="210"/>
    </row>
    <row r="21" spans="1:31" ht="30" customHeight="1" x14ac:dyDescent="0.2">
      <c r="A21" s="211"/>
      <c r="B21" s="213" t="s">
        <v>202</v>
      </c>
      <c r="C21" s="215" t="s">
        <v>169</v>
      </c>
      <c r="D21" s="216"/>
      <c r="E21" s="216"/>
      <c r="F21" s="216"/>
      <c r="G21" s="216"/>
      <c r="H21" s="217"/>
      <c r="I21" s="85"/>
    </row>
    <row r="22" spans="1:31" ht="30" customHeight="1" x14ac:dyDescent="0.2">
      <c r="A22" s="211"/>
      <c r="B22" s="213"/>
      <c r="C22" s="192" t="s">
        <v>0</v>
      </c>
      <c r="D22" s="192"/>
      <c r="E22" s="193" t="s">
        <v>141</v>
      </c>
      <c r="F22" s="193"/>
      <c r="G22" s="193"/>
      <c r="H22" s="193"/>
      <c r="I22" s="218"/>
      <c r="AE22" s="1" t="s">
        <v>235</v>
      </c>
    </row>
    <row r="23" spans="1:31" ht="30" customHeight="1" x14ac:dyDescent="0.2">
      <c r="A23" s="211"/>
      <c r="B23" s="213"/>
      <c r="C23" s="192" t="s">
        <v>208</v>
      </c>
      <c r="D23" s="192"/>
      <c r="E23" s="190" t="s">
        <v>1398</v>
      </c>
      <c r="F23" s="190"/>
      <c r="G23" s="190"/>
      <c r="H23" s="190"/>
      <c r="I23" s="191"/>
    </row>
    <row r="24" spans="1:31" ht="189" customHeight="1" x14ac:dyDescent="0.2">
      <c r="A24" s="211"/>
      <c r="B24" s="213"/>
      <c r="C24" s="192" t="s">
        <v>1</v>
      </c>
      <c r="D24" s="192"/>
      <c r="E24" s="193" t="s">
        <v>1397</v>
      </c>
      <c r="F24" s="194"/>
      <c r="G24" s="194"/>
      <c r="H24" s="194"/>
      <c r="I24" s="195"/>
      <c r="AE24" s="1" t="s">
        <v>995</v>
      </c>
    </row>
    <row r="25" spans="1:31" ht="191.25" customHeight="1" x14ac:dyDescent="0.2">
      <c r="A25" s="205"/>
      <c r="B25" s="207"/>
      <c r="C25" s="192" t="s">
        <v>207</v>
      </c>
      <c r="D25" s="192"/>
      <c r="E25" s="193" t="s">
        <v>1001</v>
      </c>
      <c r="F25" s="194"/>
      <c r="G25" s="194"/>
      <c r="H25" s="194"/>
      <c r="I25" s="195"/>
    </row>
    <row r="26" spans="1:31" ht="30" customHeight="1" thickBot="1" x14ac:dyDescent="0.25">
      <c r="A26" s="212"/>
      <c r="B26" s="214"/>
      <c r="C26" s="196" t="s">
        <v>12</v>
      </c>
      <c r="D26" s="196"/>
      <c r="E26" s="197"/>
      <c r="F26" s="197"/>
      <c r="G26" s="197"/>
      <c r="H26" s="197"/>
      <c r="I26" s="198"/>
    </row>
    <row r="27" spans="1:31" ht="15" customHeight="1" thickBot="1" x14ac:dyDescent="0.25">
      <c r="A27" s="175"/>
      <c r="B27" s="175"/>
      <c r="C27" s="175"/>
      <c r="D27" s="175"/>
      <c r="E27" s="175"/>
      <c r="F27" s="175"/>
      <c r="G27" s="175"/>
      <c r="H27" s="175"/>
      <c r="I27" s="3"/>
    </row>
    <row r="28" spans="1:31" ht="41.25" customHeight="1" x14ac:dyDescent="0.2">
      <c r="A28" s="46">
        <v>11</v>
      </c>
      <c r="B28" s="35" t="s">
        <v>13</v>
      </c>
      <c r="C28" s="199" t="s">
        <v>197</v>
      </c>
      <c r="D28" s="200"/>
      <c r="E28" s="200"/>
      <c r="F28" s="200"/>
      <c r="G28" s="200"/>
      <c r="H28" s="200"/>
      <c r="I28" s="201"/>
    </row>
    <row r="29" spans="1:31" ht="72" customHeight="1" thickBot="1" x14ac:dyDescent="0.25">
      <c r="A29" s="95">
        <v>12</v>
      </c>
      <c r="B29" s="36" t="s">
        <v>33</v>
      </c>
      <c r="C29" s="202" t="s">
        <v>104</v>
      </c>
      <c r="D29" s="203"/>
      <c r="E29" s="203"/>
      <c r="F29" s="203"/>
      <c r="G29" s="203"/>
      <c r="H29" s="203"/>
      <c r="I29" s="204"/>
      <c r="AC29" s="1" t="s">
        <v>236</v>
      </c>
    </row>
    <row r="30" spans="1:31" ht="15" customHeight="1" thickBot="1" x14ac:dyDescent="0.25">
      <c r="A30" s="175"/>
      <c r="B30" s="175"/>
      <c r="C30" s="175"/>
      <c r="D30" s="175"/>
      <c r="E30" s="175"/>
      <c r="F30" s="175"/>
      <c r="G30" s="175"/>
      <c r="H30" s="175"/>
      <c r="I30" s="4"/>
    </row>
    <row r="31" spans="1:31" ht="30" customHeight="1" x14ac:dyDescent="0.2">
      <c r="A31" s="46">
        <v>13</v>
      </c>
      <c r="B31" s="35" t="s">
        <v>34</v>
      </c>
      <c r="C31" s="199" t="s">
        <v>155</v>
      </c>
      <c r="D31" s="200"/>
      <c r="E31" s="200"/>
      <c r="F31" s="200"/>
      <c r="G31" s="200"/>
      <c r="H31" s="200"/>
      <c r="I31" s="201"/>
    </row>
    <row r="32" spans="1:31" ht="30" customHeight="1" x14ac:dyDescent="0.2">
      <c r="A32" s="88">
        <v>14</v>
      </c>
      <c r="B32" s="37" t="s">
        <v>35</v>
      </c>
      <c r="C32" s="172" t="s">
        <v>63</v>
      </c>
      <c r="D32" s="173"/>
      <c r="E32" s="173"/>
      <c r="F32" s="173"/>
      <c r="G32" s="173"/>
      <c r="H32" s="173"/>
      <c r="I32" s="174"/>
    </row>
    <row r="33" spans="1:18" ht="30" customHeight="1" thickBot="1" x14ac:dyDescent="0.25">
      <c r="A33" s="88">
        <v>15</v>
      </c>
      <c r="B33" s="37" t="s">
        <v>2</v>
      </c>
      <c r="C33" s="172" t="s">
        <v>58</v>
      </c>
      <c r="D33" s="173"/>
      <c r="E33" s="173"/>
      <c r="F33" s="173"/>
      <c r="G33" s="173"/>
      <c r="H33" s="173"/>
      <c r="I33" s="174"/>
    </row>
    <row r="34" spans="1:18" ht="15" customHeight="1" thickBot="1" x14ac:dyDescent="0.25">
      <c r="A34" s="175"/>
      <c r="B34" s="175"/>
      <c r="C34" s="175"/>
      <c r="D34" s="175"/>
      <c r="E34" s="175"/>
      <c r="F34" s="175"/>
      <c r="G34" s="175"/>
      <c r="H34" s="175"/>
      <c r="I34" s="175"/>
    </row>
    <row r="35" spans="1:18" ht="239.25" customHeight="1" x14ac:dyDescent="0.2">
      <c r="A35" s="46">
        <v>16</v>
      </c>
      <c r="B35" s="35" t="s">
        <v>10</v>
      </c>
      <c r="C35" s="176" t="s">
        <v>1437</v>
      </c>
      <c r="D35" s="176"/>
      <c r="E35" s="176"/>
      <c r="F35" s="176"/>
      <c r="G35" s="176"/>
      <c r="H35" s="176"/>
      <c r="I35" s="177"/>
    </row>
    <row r="36" spans="1:18" ht="30" customHeight="1" thickBot="1" x14ac:dyDescent="0.25">
      <c r="A36" s="95">
        <v>17</v>
      </c>
      <c r="B36" s="36" t="s">
        <v>11</v>
      </c>
      <c r="C36" s="178" t="s">
        <v>1000</v>
      </c>
      <c r="D36" s="178"/>
      <c r="E36" s="178"/>
      <c r="F36" s="178"/>
      <c r="G36" s="178"/>
      <c r="H36" s="178"/>
      <c r="I36" s="179"/>
    </row>
    <row r="37" spans="1:18" ht="15" customHeight="1" thickBot="1" x14ac:dyDescent="0.25">
      <c r="A37" s="180"/>
      <c r="B37" s="180"/>
      <c r="C37" s="180"/>
      <c r="D37" s="180"/>
      <c r="E37" s="180"/>
      <c r="F37" s="180"/>
      <c r="G37" s="180"/>
      <c r="H37" s="180"/>
      <c r="I37" s="180"/>
    </row>
    <row r="38" spans="1:18" ht="30" customHeight="1" x14ac:dyDescent="0.2">
      <c r="A38" s="46">
        <v>18</v>
      </c>
      <c r="B38" s="35" t="s">
        <v>37</v>
      </c>
      <c r="C38" s="38" t="s">
        <v>38</v>
      </c>
      <c r="D38" s="92">
        <v>2016</v>
      </c>
      <c r="E38" s="40" t="s">
        <v>39</v>
      </c>
      <c r="F38" s="181" t="s">
        <v>1401</v>
      </c>
      <c r="G38" s="182"/>
      <c r="H38" s="182"/>
      <c r="I38" s="183"/>
    </row>
    <row r="39" spans="1:18" ht="30" customHeight="1" thickBot="1" x14ac:dyDescent="0.25">
      <c r="A39" s="95">
        <v>19</v>
      </c>
      <c r="B39" s="36" t="s">
        <v>20</v>
      </c>
      <c r="C39" s="39" t="s">
        <v>38</v>
      </c>
      <c r="D39" s="91">
        <v>2016</v>
      </c>
      <c r="E39" s="41" t="s">
        <v>39</v>
      </c>
      <c r="F39" s="184" t="s">
        <v>1401</v>
      </c>
      <c r="G39" s="185"/>
      <c r="H39" s="186"/>
      <c r="I39" s="20"/>
    </row>
    <row r="40" spans="1:18" ht="15" customHeight="1" thickBot="1" x14ac:dyDescent="0.25">
      <c r="A40" s="187"/>
      <c r="B40" s="187"/>
      <c r="C40" s="187"/>
      <c r="D40" s="187"/>
      <c r="E40" s="187"/>
      <c r="F40" s="187"/>
      <c r="G40" s="187"/>
      <c r="H40" s="187"/>
      <c r="I40" s="187"/>
    </row>
    <row r="41" spans="1:18" ht="30" customHeight="1" x14ac:dyDescent="0.2">
      <c r="A41" s="46">
        <v>20</v>
      </c>
      <c r="B41" s="35" t="s">
        <v>16</v>
      </c>
      <c r="C41" s="188">
        <v>3918780</v>
      </c>
      <c r="D41" s="188"/>
      <c r="E41" s="188"/>
      <c r="F41" s="188"/>
      <c r="G41" s="188"/>
      <c r="H41" s="188"/>
      <c r="I41" s="189"/>
    </row>
    <row r="42" spans="1:18" ht="30" customHeight="1" x14ac:dyDescent="0.2">
      <c r="A42" s="88">
        <v>21</v>
      </c>
      <c r="B42" s="37" t="s">
        <v>17</v>
      </c>
      <c r="C42" s="158">
        <v>3330963</v>
      </c>
      <c r="D42" s="158"/>
      <c r="E42" s="158"/>
      <c r="F42" s="158"/>
      <c r="G42" s="158"/>
      <c r="H42" s="158"/>
      <c r="I42" s="171"/>
    </row>
    <row r="43" spans="1:18" ht="30" customHeight="1" x14ac:dyDescent="0.2">
      <c r="A43" s="88">
        <v>22</v>
      </c>
      <c r="B43" s="37" t="s">
        <v>15</v>
      </c>
      <c r="C43" s="158">
        <v>85</v>
      </c>
      <c r="D43" s="158"/>
      <c r="E43" s="158"/>
      <c r="F43" s="158"/>
      <c r="G43" s="158"/>
      <c r="H43" s="158"/>
      <c r="I43" s="171"/>
    </row>
    <row r="44" spans="1:18" ht="30" customHeight="1" x14ac:dyDescent="0.2">
      <c r="A44" s="88">
        <v>23</v>
      </c>
      <c r="B44" s="37" t="s">
        <v>226</v>
      </c>
      <c r="C44" s="158" t="s">
        <v>1000</v>
      </c>
      <c r="D44" s="158"/>
      <c r="E44" s="158"/>
      <c r="F44" s="158"/>
      <c r="G44" s="158"/>
      <c r="H44" s="158"/>
      <c r="I44" s="171"/>
    </row>
    <row r="45" spans="1:18" ht="30" customHeight="1" thickBot="1" x14ac:dyDescent="0.25">
      <c r="A45" s="95">
        <v>24</v>
      </c>
      <c r="B45" s="36" t="s">
        <v>227</v>
      </c>
      <c r="C45" s="159" t="s">
        <v>1000</v>
      </c>
      <c r="D45" s="159"/>
      <c r="E45" s="159"/>
      <c r="F45" s="159"/>
      <c r="G45" s="159"/>
      <c r="H45" s="159"/>
      <c r="I45" s="160"/>
    </row>
    <row r="46" spans="1:18" ht="15" customHeight="1" thickBot="1" x14ac:dyDescent="0.25">
      <c r="A46" s="153"/>
      <c r="B46" s="153"/>
      <c r="C46" s="153"/>
      <c r="D46" s="153"/>
      <c r="E46" s="153"/>
      <c r="F46" s="153"/>
      <c r="G46" s="153"/>
      <c r="H46" s="153"/>
      <c r="I46" s="153"/>
    </row>
    <row r="47" spans="1:18" ht="30" customHeight="1" x14ac:dyDescent="0.2">
      <c r="A47" s="161">
        <v>25</v>
      </c>
      <c r="B47" s="164" t="s">
        <v>166</v>
      </c>
      <c r="C47" s="165"/>
      <c r="D47" s="165"/>
      <c r="E47" s="165"/>
      <c r="F47" s="165"/>
      <c r="G47" s="165"/>
      <c r="H47" s="166"/>
      <c r="I47" s="11" t="s">
        <v>6</v>
      </c>
      <c r="L47" s="167"/>
      <c r="M47" s="167"/>
      <c r="N47" s="167"/>
      <c r="O47" s="167"/>
      <c r="P47" s="167"/>
      <c r="Q47" s="167"/>
      <c r="R47" s="167"/>
    </row>
    <row r="48" spans="1:18" ht="78.75" customHeight="1" x14ac:dyDescent="0.2">
      <c r="A48" s="162"/>
      <c r="B48" s="42" t="s">
        <v>170</v>
      </c>
      <c r="C48" s="168" t="s">
        <v>167</v>
      </c>
      <c r="D48" s="168"/>
      <c r="E48" s="169" t="s">
        <v>996</v>
      </c>
      <c r="F48" s="170"/>
      <c r="G48" s="93" t="s">
        <v>171</v>
      </c>
      <c r="H48" s="43" t="s">
        <v>203</v>
      </c>
      <c r="I48" s="14"/>
      <c r="L48" s="90"/>
      <c r="M48" s="90"/>
      <c r="N48" s="90"/>
      <c r="O48" s="90"/>
      <c r="P48" s="90"/>
      <c r="Q48" s="90"/>
      <c r="R48" s="90"/>
    </row>
    <row r="49" spans="1:14" ht="41.25" customHeight="1" x14ac:dyDescent="0.35">
      <c r="A49" s="162"/>
      <c r="B49" s="15" t="s">
        <v>1402</v>
      </c>
      <c r="C49" s="158" t="s">
        <v>1469</v>
      </c>
      <c r="D49" s="158"/>
      <c r="E49" s="158" t="s">
        <v>1404</v>
      </c>
      <c r="F49" s="158"/>
      <c r="G49" s="17">
        <v>8250</v>
      </c>
      <c r="H49" s="18">
        <v>25111</v>
      </c>
      <c r="I49" s="12"/>
      <c r="J49" s="68"/>
    </row>
    <row r="50" spans="1:14" ht="57" customHeight="1" x14ac:dyDescent="0.2">
      <c r="A50" s="162"/>
      <c r="B50" s="15" t="s">
        <v>1403</v>
      </c>
      <c r="C50" s="158" t="s">
        <v>1002</v>
      </c>
      <c r="D50" s="158"/>
      <c r="E50" s="158" t="s">
        <v>1404</v>
      </c>
      <c r="F50" s="158"/>
      <c r="G50" s="17">
        <v>8250</v>
      </c>
      <c r="H50" s="18">
        <v>25111</v>
      </c>
      <c r="I50" s="12"/>
    </row>
    <row r="51" spans="1:14" ht="30" customHeight="1" x14ac:dyDescent="0.2">
      <c r="A51" s="162"/>
      <c r="B51" s="15"/>
      <c r="C51" s="158"/>
      <c r="D51" s="158"/>
      <c r="E51" s="158"/>
      <c r="F51" s="158"/>
      <c r="G51" s="17"/>
      <c r="H51" s="18"/>
      <c r="I51" s="12"/>
    </row>
    <row r="52" spans="1:14" ht="30" customHeight="1" x14ac:dyDescent="0.2">
      <c r="A52" s="162"/>
      <c r="B52" s="15"/>
      <c r="C52" s="158"/>
      <c r="D52" s="158"/>
      <c r="E52" s="158"/>
      <c r="F52" s="158"/>
      <c r="G52" s="17"/>
      <c r="H52" s="18"/>
      <c r="I52" s="12"/>
    </row>
    <row r="53" spans="1:14" ht="30" customHeight="1" thickBot="1" x14ac:dyDescent="0.25">
      <c r="A53" s="163"/>
      <c r="B53" s="16"/>
      <c r="C53" s="159"/>
      <c r="D53" s="159"/>
      <c r="E53" s="159"/>
      <c r="F53" s="159"/>
      <c r="G53" s="19"/>
      <c r="H53" s="20"/>
      <c r="I53" s="94"/>
    </row>
    <row r="54" spans="1:14" ht="15" customHeight="1" thickBot="1" x14ac:dyDescent="0.25">
      <c r="A54" s="154"/>
      <c r="B54" s="154"/>
      <c r="C54" s="154"/>
      <c r="D54" s="154"/>
      <c r="E54" s="154"/>
      <c r="F54" s="154"/>
      <c r="G54" s="154"/>
      <c r="H54" s="154"/>
    </row>
    <row r="55" spans="1:14" ht="45" customHeight="1" thickBot="1" x14ac:dyDescent="0.25">
      <c r="A55" s="47">
        <v>26</v>
      </c>
      <c r="B55" s="44" t="s">
        <v>3</v>
      </c>
      <c r="C55" s="155" t="s">
        <v>172</v>
      </c>
      <c r="D55" s="155"/>
      <c r="E55" s="155"/>
      <c r="F55" s="155"/>
      <c r="G55" s="155"/>
      <c r="H55" s="155"/>
      <c r="I55" s="156"/>
    </row>
    <row r="56" spans="1:14" ht="15" customHeight="1" thickBot="1" x14ac:dyDescent="0.25">
      <c r="A56" s="157"/>
      <c r="B56" s="157"/>
      <c r="C56" s="157"/>
      <c r="D56" s="157"/>
      <c r="E56" s="157"/>
      <c r="F56" s="157"/>
      <c r="G56" s="157"/>
      <c r="H56" s="157"/>
      <c r="I56" s="157"/>
    </row>
    <row r="57" spans="1:14" ht="45" customHeight="1" thickBot="1" x14ac:dyDescent="0.25">
      <c r="A57" s="47">
        <v>27</v>
      </c>
      <c r="B57" s="44" t="s">
        <v>18</v>
      </c>
      <c r="C57" s="155" t="s">
        <v>229</v>
      </c>
      <c r="D57" s="155"/>
      <c r="E57" s="155"/>
      <c r="F57" s="155"/>
      <c r="G57" s="155"/>
      <c r="H57" s="155"/>
      <c r="I57" s="156"/>
    </row>
    <row r="58" spans="1:14" ht="15" customHeight="1" x14ac:dyDescent="0.2"/>
    <row r="60" spans="1:14" x14ac:dyDescent="0.2">
      <c r="L60" s="1" t="s">
        <v>172</v>
      </c>
      <c r="M60" s="1" t="s">
        <v>55</v>
      </c>
    </row>
    <row r="61" spans="1:14" x14ac:dyDescent="0.2">
      <c r="L61" s="1" t="s">
        <v>53</v>
      </c>
      <c r="M61" s="1" t="s">
        <v>56</v>
      </c>
      <c r="N61" s="1" t="s">
        <v>154</v>
      </c>
    </row>
    <row r="62" spans="1:14" x14ac:dyDescent="0.2">
      <c r="M62" s="1" t="s">
        <v>140</v>
      </c>
      <c r="N62" s="1" t="s">
        <v>155</v>
      </c>
    </row>
    <row r="63" spans="1:14" x14ac:dyDescent="0.2">
      <c r="M63" s="1" t="s">
        <v>141</v>
      </c>
    </row>
    <row r="64" spans="1:14" x14ac:dyDescent="0.2">
      <c r="M64" s="1" t="s">
        <v>142</v>
      </c>
    </row>
    <row r="65" spans="13:13" x14ac:dyDescent="0.2">
      <c r="M65" s="1" t="s">
        <v>143</v>
      </c>
    </row>
    <row r="66" spans="13:13" x14ac:dyDescent="0.2">
      <c r="M66" s="1" t="s">
        <v>144</v>
      </c>
    </row>
    <row r="67" spans="13:13" x14ac:dyDescent="0.2">
      <c r="M67" s="1" t="s">
        <v>145</v>
      </c>
    </row>
    <row r="68" spans="13:13" x14ac:dyDescent="0.2">
      <c r="M68" s="1" t="s">
        <v>146</v>
      </c>
    </row>
    <row r="69" spans="13:13" x14ac:dyDescent="0.2">
      <c r="M69" s="1" t="s">
        <v>147</v>
      </c>
    </row>
    <row r="70" spans="13:13" x14ac:dyDescent="0.2">
      <c r="M70" s="1" t="s">
        <v>148</v>
      </c>
    </row>
    <row r="71" spans="13:13" x14ac:dyDescent="0.2">
      <c r="M71" s="1" t="s">
        <v>149</v>
      </c>
    </row>
    <row r="72" spans="13:13" x14ac:dyDescent="0.2">
      <c r="M72" s="1" t="s">
        <v>150</v>
      </c>
    </row>
    <row r="73" spans="13:13" x14ac:dyDescent="0.2">
      <c r="M73" s="1" t="s">
        <v>151</v>
      </c>
    </row>
    <row r="74" spans="13:13" x14ac:dyDescent="0.2">
      <c r="M74" s="1" t="s">
        <v>152</v>
      </c>
    </row>
    <row r="75" spans="13:13" x14ac:dyDescent="0.2">
      <c r="M75" s="1" t="s">
        <v>153</v>
      </c>
    </row>
  </sheetData>
  <mergeCells count="82">
    <mergeCell ref="B5:D5"/>
    <mergeCell ref="E5:I5"/>
    <mergeCell ref="A1:I1"/>
    <mergeCell ref="B2:E2"/>
    <mergeCell ref="F2:I2"/>
    <mergeCell ref="A3:I3"/>
    <mergeCell ref="A4:I4"/>
    <mergeCell ref="B6:D6"/>
    <mergeCell ref="E6:I6"/>
    <mergeCell ref="B7:D7"/>
    <mergeCell ref="E7:I7"/>
    <mergeCell ref="B8:D8"/>
    <mergeCell ref="E8:I8"/>
    <mergeCell ref="A13:A18"/>
    <mergeCell ref="B13:B18"/>
    <mergeCell ref="C13:I13"/>
    <mergeCell ref="C14:I14"/>
    <mergeCell ref="C18:I18"/>
    <mergeCell ref="C17:H17"/>
    <mergeCell ref="C16:H16"/>
    <mergeCell ref="C15:H15"/>
    <mergeCell ref="B9:D9"/>
    <mergeCell ref="E9:I9"/>
    <mergeCell ref="A10:I10"/>
    <mergeCell ref="A11:I11"/>
    <mergeCell ref="C12:H12"/>
    <mergeCell ref="A19:A20"/>
    <mergeCell ref="B19:B20"/>
    <mergeCell ref="C19:I19"/>
    <mergeCell ref="C20:I20"/>
    <mergeCell ref="A21:A26"/>
    <mergeCell ref="B21:B26"/>
    <mergeCell ref="C21:H21"/>
    <mergeCell ref="C22:D22"/>
    <mergeCell ref="E22:I22"/>
    <mergeCell ref="C23:D23"/>
    <mergeCell ref="C32:I32"/>
    <mergeCell ref="E23:I23"/>
    <mergeCell ref="C24:D24"/>
    <mergeCell ref="E24:I24"/>
    <mergeCell ref="C25:D25"/>
    <mergeCell ref="E25:I25"/>
    <mergeCell ref="C26:D26"/>
    <mergeCell ref="E26:I26"/>
    <mergeCell ref="A27:H27"/>
    <mergeCell ref="C28:I28"/>
    <mergeCell ref="C29:I29"/>
    <mergeCell ref="A30:H30"/>
    <mergeCell ref="C31:I31"/>
    <mergeCell ref="C44:I44"/>
    <mergeCell ref="C33:I33"/>
    <mergeCell ref="A34:I34"/>
    <mergeCell ref="C35:I35"/>
    <mergeCell ref="C36:I36"/>
    <mergeCell ref="A37:I37"/>
    <mergeCell ref="F38:I38"/>
    <mergeCell ref="F39:H39"/>
    <mergeCell ref="A40:I40"/>
    <mergeCell ref="C41:I41"/>
    <mergeCell ref="C42:I42"/>
    <mergeCell ref="C43:I43"/>
    <mergeCell ref="C45:I45"/>
    <mergeCell ref="A46:I46"/>
    <mergeCell ref="A47:A53"/>
    <mergeCell ref="B47:H47"/>
    <mergeCell ref="L47:R47"/>
    <mergeCell ref="C48:D48"/>
    <mergeCell ref="E48:F48"/>
    <mergeCell ref="C49:D49"/>
    <mergeCell ref="E49:F49"/>
    <mergeCell ref="C50:D50"/>
    <mergeCell ref="A54:H54"/>
    <mergeCell ref="C55:I55"/>
    <mergeCell ref="A56:I56"/>
    <mergeCell ref="C57:I57"/>
    <mergeCell ref="E50:F50"/>
    <mergeCell ref="C51:D51"/>
    <mergeCell ref="E51:F51"/>
    <mergeCell ref="C52:D52"/>
    <mergeCell ref="E52:F52"/>
    <mergeCell ref="C53:D53"/>
    <mergeCell ref="E53:F53"/>
  </mergeCells>
  <conditionalFormatting sqref="E39">
    <cfRule type="containsText" dxfId="5" priority="6" operator="containsText" text="miesiąc">
      <formula>NOT(ISERROR(SEARCH("miesiąc",E39)))</formula>
    </cfRule>
  </conditionalFormatting>
  <conditionalFormatting sqref="C26">
    <cfRule type="expression" dxfId="4" priority="5">
      <formula>$D24="ogólnopolski"</formula>
    </cfRule>
  </conditionalFormatting>
  <conditionalFormatting sqref="E24:I24">
    <cfRule type="expression" dxfId="3" priority="4">
      <formula>#REF!&lt;&gt;"regionalny"</formula>
    </cfRule>
  </conditionalFormatting>
  <conditionalFormatting sqref="E22">
    <cfRule type="expression" dxfId="2" priority="3">
      <formula>#REF!&lt;&gt;"regionalny"</formula>
    </cfRule>
  </conditionalFormatting>
  <conditionalFormatting sqref="E23">
    <cfRule type="expression" dxfId="1" priority="2">
      <formula>#REF!&lt;&gt;"regionalny"</formula>
    </cfRule>
  </conditionalFormatting>
  <conditionalFormatting sqref="E25:I25">
    <cfRule type="expression" dxfId="0" priority="1">
      <formula>#REF!&lt;&gt;"regionalny"</formula>
    </cfRule>
  </conditionalFormatting>
  <dataValidations count="9">
    <dataValidation type="list" allowBlank="1" showInputMessage="1" showErrorMessage="1" prompt="wybierz z listy" sqref="E22:I22">
      <formula1>woj</formula1>
    </dataValidation>
    <dataValidation type="list" allowBlank="1" showInputMessage="1" showErrorMessage="1" prompt="wybierz Cel Tematyczny" sqref="C32:I32">
      <formula1>CT</formula1>
    </dataValidation>
    <dataValidation type="list" allowBlank="1" showInputMessage="1" showErrorMessage="1" prompt="wybierz fundusz" sqref="C31:I31">
      <formula1>fundusz</formula1>
    </dataValidation>
    <dataValidation type="list" allowBlank="1" showInputMessage="1" showErrorMessage="1" prompt="wybierz narzędzie PP" sqref="C29:I29">
      <formula1>narzedzia_PP_cale</formula1>
    </dataValidation>
    <dataValidation allowBlank="1" showInputMessage="1" showErrorMessage="1" prompt="zgodnie z właściwym PO" sqref="E6:I8"/>
    <dataValidation type="list" allowBlank="1" showInputMessage="1" showErrorMessage="1" prompt="wybierz PI z listy" sqref="C33:I33">
      <formula1>PI</formula1>
    </dataValidation>
    <dataValidation type="list" allowBlank="1" showInputMessage="1" showErrorMessage="1" prompt="wybierz Program z listy" sqref="E5:I5">
      <formula1>Programy</formula1>
    </dataValidation>
    <dataValidation type="list" allowBlank="1" showInputMessage="1" showErrorMessage="1" prompt="Proszę wybrać: TAK lub NIE" sqref="C55">
      <formula1>$L$60:$L$61</formula1>
    </dataValidation>
    <dataValidation type="list" errorStyle="warning" allowBlank="1" showInputMessage="1" showErrorMessage="1" promptTitle="UWAGA" prompt="W uzasadnionych przypadkach możliwe będzie wskazanie tylko kwartału rozpoczęcia naboru, aczkolwiek zaleca się aby wskazać miesiąc rozpoczęcia naboru." sqref="E39">
      <formula1>miesiąceKwartały</formula1>
    </dataValidation>
  </dataValidations>
  <pageMargins left="0.70866141732283472" right="0.70866141732283472" top="0.74803149606299213" bottom="0.74803149606299213" header="0.31496062992125984" footer="0.31496062992125984"/>
  <pageSetup paperSize="9" scale="82" fitToHeight="0" orientation="portrait" horizontalDpi="4294967293" verticalDpi="4294967293" r:id="rId1"/>
  <rowBreaks count="2" manualBreakCount="2">
    <brk id="34" max="8" man="1"/>
    <brk id="45" max="8"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'[3]Informacje ogólne'!#REF!</xm:f>
          </x14:formula1>
          <xm:sqref>C21:H21</xm:sqref>
        </x14:dataValidation>
        <x14:dataValidation type="list" allowBlank="1" showInputMessage="1" showErrorMessage="1">
          <x14:formula1>
            <xm:f>'Informacje ogólne'!$K$89:$K$92</xm:f>
          </x14:formula1>
          <xm:sqref>C28:I28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7" tint="-0.249977111117893"/>
  </sheetPr>
  <dimension ref="A1:F46"/>
  <sheetViews>
    <sheetView view="pageBreakPreview" zoomScale="110" zoomScaleNormal="100" zoomScaleSheetLayoutView="110" workbookViewId="0">
      <selection activeCell="G23" sqref="G23"/>
    </sheetView>
  </sheetViews>
  <sheetFormatPr defaultRowHeight="12.75" x14ac:dyDescent="0.2"/>
  <cols>
    <col min="1" max="1" width="5.140625" style="2" customWidth="1"/>
    <col min="2" max="2" width="25.5703125" style="1" customWidth="1"/>
    <col min="3" max="4" width="23.28515625" style="1" customWidth="1"/>
    <col min="5" max="5" width="42.5703125" style="1" customWidth="1"/>
    <col min="6" max="16384" width="9.140625" style="1"/>
  </cols>
  <sheetData>
    <row r="1" spans="1:6" ht="30" customHeight="1" thickBot="1" x14ac:dyDescent="0.25">
      <c r="A1" s="255" t="s">
        <v>19</v>
      </c>
      <c r="B1" s="256"/>
      <c r="C1" s="256"/>
      <c r="D1" s="256"/>
      <c r="E1" s="257"/>
    </row>
    <row r="2" spans="1:6" ht="42.75" customHeight="1" x14ac:dyDescent="0.4">
      <c r="A2" s="258">
        <v>1</v>
      </c>
      <c r="B2" s="48" t="s">
        <v>231</v>
      </c>
      <c r="C2" s="260" t="s">
        <v>1435</v>
      </c>
      <c r="D2" s="261"/>
      <c r="E2" s="262"/>
      <c r="F2" s="69"/>
    </row>
    <row r="3" spans="1:6" ht="40.5" customHeight="1" thickBot="1" x14ac:dyDescent="0.25">
      <c r="A3" s="259"/>
      <c r="B3" s="49" t="s">
        <v>232</v>
      </c>
      <c r="C3" s="263" t="s">
        <v>1467</v>
      </c>
      <c r="D3" s="264"/>
      <c r="E3" s="265"/>
    </row>
    <row r="4" spans="1:6" ht="15" customHeight="1" thickBot="1" x14ac:dyDescent="0.25">
      <c r="A4" s="266"/>
      <c r="B4" s="266"/>
      <c r="C4" s="266"/>
      <c r="D4" s="266"/>
      <c r="E4" s="266"/>
    </row>
    <row r="5" spans="1:6" ht="24.95" customHeight="1" thickBot="1" x14ac:dyDescent="0.25">
      <c r="A5" s="65">
        <v>2</v>
      </c>
      <c r="B5" s="251" t="s">
        <v>174</v>
      </c>
      <c r="C5" s="252"/>
      <c r="D5" s="252"/>
      <c r="E5" s="253"/>
    </row>
    <row r="6" spans="1:6" ht="60.75" customHeight="1" x14ac:dyDescent="0.2">
      <c r="A6" s="50" t="s">
        <v>176</v>
      </c>
      <c r="B6" s="96" t="s">
        <v>205</v>
      </c>
      <c r="C6" s="96" t="s">
        <v>230</v>
      </c>
      <c r="D6" s="96" t="s">
        <v>206</v>
      </c>
      <c r="E6" s="51" t="s">
        <v>175</v>
      </c>
    </row>
    <row r="7" spans="1:6" ht="156" customHeight="1" x14ac:dyDescent="0.35">
      <c r="A7" s="52">
        <v>1</v>
      </c>
      <c r="B7" s="83" t="s">
        <v>1447</v>
      </c>
      <c r="C7" s="83" t="s">
        <v>1448</v>
      </c>
      <c r="D7" s="97" t="s">
        <v>1003</v>
      </c>
      <c r="E7" s="84" t="s">
        <v>1449</v>
      </c>
      <c r="F7" s="68"/>
    </row>
    <row r="8" spans="1:6" ht="141.75" customHeight="1" x14ac:dyDescent="0.2">
      <c r="A8" s="52">
        <f>A7+1</f>
        <v>2</v>
      </c>
      <c r="B8" s="83" t="s">
        <v>1450</v>
      </c>
      <c r="C8" s="83" t="s">
        <v>1406</v>
      </c>
      <c r="D8" s="97" t="s">
        <v>1003</v>
      </c>
      <c r="E8" s="84" t="s">
        <v>1405</v>
      </c>
    </row>
    <row r="9" spans="1:6" ht="153" x14ac:dyDescent="0.2">
      <c r="A9" s="52">
        <f t="shared" ref="A9:A12" si="0">A8+1</f>
        <v>3</v>
      </c>
      <c r="B9" s="83" t="s">
        <v>1451</v>
      </c>
      <c r="C9" s="83" t="s">
        <v>1462</v>
      </c>
      <c r="D9" s="97" t="s">
        <v>1003</v>
      </c>
      <c r="E9" s="83" t="s">
        <v>1452</v>
      </c>
    </row>
    <row r="10" spans="1:6" ht="176.25" customHeight="1" x14ac:dyDescent="0.2">
      <c r="A10" s="52">
        <f t="shared" si="0"/>
        <v>4</v>
      </c>
      <c r="B10" s="83" t="s">
        <v>1453</v>
      </c>
      <c r="C10" s="83" t="s">
        <v>1454</v>
      </c>
      <c r="D10" s="81" t="s">
        <v>1392</v>
      </c>
      <c r="E10" s="83" t="s">
        <v>1457</v>
      </c>
    </row>
    <row r="11" spans="1:6" ht="102" customHeight="1" x14ac:dyDescent="0.2">
      <c r="A11" s="103">
        <f t="shared" si="0"/>
        <v>5</v>
      </c>
      <c r="B11" s="99" t="s">
        <v>1455</v>
      </c>
      <c r="C11" s="99" t="s">
        <v>1465</v>
      </c>
      <c r="D11" s="81" t="s">
        <v>1392</v>
      </c>
      <c r="E11" s="99" t="s">
        <v>1458</v>
      </c>
    </row>
    <row r="12" spans="1:6" ht="78" customHeight="1" x14ac:dyDescent="0.2">
      <c r="A12" s="103">
        <f t="shared" si="0"/>
        <v>6</v>
      </c>
      <c r="B12" s="83" t="s">
        <v>1459</v>
      </c>
      <c r="C12" s="83" t="s">
        <v>1460</v>
      </c>
      <c r="D12" s="81" t="s">
        <v>1392</v>
      </c>
      <c r="E12" s="83" t="s">
        <v>1466</v>
      </c>
    </row>
    <row r="13" spans="1:6" ht="15" customHeight="1" thickBot="1" x14ac:dyDescent="0.25">
      <c r="A13" s="250"/>
      <c r="B13" s="250"/>
      <c r="C13" s="250"/>
      <c r="D13" s="250"/>
      <c r="E13" s="250"/>
    </row>
    <row r="14" spans="1:6" ht="24.95" customHeight="1" thickBot="1" x14ac:dyDescent="0.25">
      <c r="A14" s="98">
        <v>3</v>
      </c>
      <c r="B14" s="251" t="s">
        <v>177</v>
      </c>
      <c r="C14" s="252"/>
      <c r="D14" s="252"/>
      <c r="E14" s="253"/>
    </row>
    <row r="15" spans="1:6" ht="30" customHeight="1" x14ac:dyDescent="0.2">
      <c r="A15" s="50" t="s">
        <v>176</v>
      </c>
      <c r="B15" s="254" t="s">
        <v>230</v>
      </c>
      <c r="C15" s="254"/>
      <c r="D15" s="96" t="s">
        <v>206</v>
      </c>
      <c r="E15" s="51" t="s">
        <v>178</v>
      </c>
    </row>
    <row r="16" spans="1:6" ht="70.5" customHeight="1" x14ac:dyDescent="0.35">
      <c r="A16" s="52">
        <v>1</v>
      </c>
      <c r="B16" s="247" t="s">
        <v>1407</v>
      </c>
      <c r="C16" s="247"/>
      <c r="D16" s="82" t="s">
        <v>1003</v>
      </c>
      <c r="E16" s="84" t="s">
        <v>1408</v>
      </c>
      <c r="F16" s="68"/>
    </row>
    <row r="17" spans="1:6" ht="51" customHeight="1" x14ac:dyDescent="0.35">
      <c r="A17" s="52">
        <f>A16+1</f>
        <v>2</v>
      </c>
      <c r="B17" s="248" t="s">
        <v>1409</v>
      </c>
      <c r="C17" s="249"/>
      <c r="D17" s="82" t="s">
        <v>1003</v>
      </c>
      <c r="E17" s="84" t="s">
        <v>1410</v>
      </c>
      <c r="F17" s="68"/>
    </row>
    <row r="18" spans="1:6" ht="127.5" customHeight="1" x14ac:dyDescent="0.35">
      <c r="A18" s="52">
        <f t="shared" ref="A18:A27" si="1">A17+1</f>
        <v>3</v>
      </c>
      <c r="B18" s="248" t="s">
        <v>1411</v>
      </c>
      <c r="C18" s="249"/>
      <c r="D18" s="82" t="s">
        <v>1003</v>
      </c>
      <c r="E18" s="84" t="s">
        <v>1412</v>
      </c>
      <c r="F18" s="68"/>
    </row>
    <row r="19" spans="1:6" ht="51" x14ac:dyDescent="0.35">
      <c r="A19" s="52">
        <f t="shared" si="1"/>
        <v>4</v>
      </c>
      <c r="B19" s="248" t="s">
        <v>1413</v>
      </c>
      <c r="C19" s="249"/>
      <c r="D19" s="82" t="s">
        <v>1003</v>
      </c>
      <c r="E19" s="84" t="s">
        <v>1414</v>
      </c>
      <c r="F19" s="68"/>
    </row>
    <row r="20" spans="1:6" ht="47.25" customHeight="1" x14ac:dyDescent="0.35">
      <c r="A20" s="52">
        <f t="shared" si="1"/>
        <v>5</v>
      </c>
      <c r="B20" s="248" t="s">
        <v>1415</v>
      </c>
      <c r="C20" s="249"/>
      <c r="D20" s="82" t="s">
        <v>1003</v>
      </c>
      <c r="E20" s="84" t="s">
        <v>1417</v>
      </c>
      <c r="F20" s="68"/>
    </row>
    <row r="21" spans="1:6" ht="84" customHeight="1" x14ac:dyDescent="0.35">
      <c r="A21" s="52">
        <f t="shared" si="1"/>
        <v>6</v>
      </c>
      <c r="B21" s="248" t="s">
        <v>1416</v>
      </c>
      <c r="C21" s="249"/>
      <c r="D21" s="82" t="s">
        <v>1003</v>
      </c>
      <c r="E21" s="84" t="s">
        <v>1418</v>
      </c>
      <c r="F21" s="68"/>
    </row>
    <row r="22" spans="1:6" ht="294.75" customHeight="1" x14ac:dyDescent="0.35">
      <c r="A22" s="52">
        <f t="shared" si="1"/>
        <v>7</v>
      </c>
      <c r="B22" s="248" t="s">
        <v>1419</v>
      </c>
      <c r="C22" s="249"/>
      <c r="D22" s="82" t="s">
        <v>1003</v>
      </c>
      <c r="E22" s="84" t="s">
        <v>1420</v>
      </c>
      <c r="F22" s="68"/>
    </row>
    <row r="23" spans="1:6" ht="229.5" customHeight="1" x14ac:dyDescent="0.35">
      <c r="A23" s="52">
        <f t="shared" si="1"/>
        <v>8</v>
      </c>
      <c r="B23" s="247" t="s">
        <v>1421</v>
      </c>
      <c r="C23" s="247"/>
      <c r="D23" s="82" t="s">
        <v>1422</v>
      </c>
      <c r="E23" s="84" t="s">
        <v>1477</v>
      </c>
      <c r="F23" s="68"/>
    </row>
    <row r="24" spans="1:6" ht="178.5" x14ac:dyDescent="0.2">
      <c r="A24" s="52">
        <f t="shared" si="1"/>
        <v>9</v>
      </c>
      <c r="B24" s="247" t="s">
        <v>1423</v>
      </c>
      <c r="C24" s="247"/>
      <c r="D24" s="82" t="s">
        <v>1422</v>
      </c>
      <c r="E24" s="73" t="s">
        <v>1424</v>
      </c>
    </row>
    <row r="25" spans="1:6" ht="89.25" x14ac:dyDescent="0.2">
      <c r="A25" s="52">
        <f t="shared" si="1"/>
        <v>10</v>
      </c>
      <c r="B25" s="247" t="s">
        <v>1425</v>
      </c>
      <c r="C25" s="247"/>
      <c r="D25" s="82" t="s">
        <v>1422</v>
      </c>
      <c r="E25" s="73" t="s">
        <v>1473</v>
      </c>
    </row>
    <row r="26" spans="1:6" ht="255" x14ac:dyDescent="0.2">
      <c r="A26" s="52">
        <f t="shared" si="1"/>
        <v>11</v>
      </c>
      <c r="B26" s="248" t="s">
        <v>1426</v>
      </c>
      <c r="C26" s="249"/>
      <c r="D26" s="82" t="s">
        <v>1422</v>
      </c>
      <c r="E26" s="74" t="s">
        <v>1476</v>
      </c>
    </row>
    <row r="27" spans="1:6" ht="25.5" x14ac:dyDescent="0.2">
      <c r="A27" s="52">
        <f t="shared" si="1"/>
        <v>12</v>
      </c>
      <c r="B27" s="248" t="s">
        <v>1427</v>
      </c>
      <c r="C27" s="249"/>
      <c r="D27" s="82" t="s">
        <v>1392</v>
      </c>
      <c r="E27" s="73" t="s">
        <v>1456</v>
      </c>
    </row>
    <row r="28" spans="1:6" s="2" customFormat="1" ht="30" customHeight="1" x14ac:dyDescent="0.2">
      <c r="B28" s="1"/>
      <c r="C28" s="1"/>
      <c r="D28" s="1"/>
      <c r="E28" s="1"/>
      <c r="F28" s="1"/>
    </row>
    <row r="29" spans="1:6" s="2" customFormat="1" ht="30" customHeight="1" x14ac:dyDescent="0.2">
      <c r="B29" s="1"/>
      <c r="C29" s="1"/>
      <c r="D29" s="1"/>
      <c r="E29" s="1"/>
      <c r="F29" s="1"/>
    </row>
    <row r="30" spans="1:6" s="2" customFormat="1" ht="30" customHeight="1" x14ac:dyDescent="0.2">
      <c r="B30" s="1"/>
      <c r="C30" s="1"/>
      <c r="D30" s="1"/>
      <c r="E30" s="1"/>
      <c r="F30" s="1"/>
    </row>
    <row r="31" spans="1:6" s="2" customFormat="1" ht="30" customHeight="1" x14ac:dyDescent="0.2">
      <c r="B31" s="1"/>
      <c r="C31" s="1"/>
      <c r="D31" s="1"/>
      <c r="E31" s="1"/>
      <c r="F31" s="1"/>
    </row>
    <row r="32" spans="1:6" s="2" customFormat="1" ht="30" customHeight="1" x14ac:dyDescent="0.2">
      <c r="B32" s="1"/>
      <c r="C32" s="1"/>
      <c r="D32" s="1"/>
      <c r="E32" s="1"/>
      <c r="F32" s="1"/>
    </row>
    <row r="33" spans="2:6" s="2" customFormat="1" ht="30" customHeight="1" x14ac:dyDescent="0.2">
      <c r="B33" s="1"/>
      <c r="C33" s="1"/>
      <c r="D33" s="1"/>
      <c r="E33" s="1"/>
      <c r="F33" s="1"/>
    </row>
    <row r="34" spans="2:6" s="2" customFormat="1" ht="30" customHeight="1" x14ac:dyDescent="0.2">
      <c r="B34" s="1"/>
      <c r="C34" s="1"/>
      <c r="D34" s="1"/>
      <c r="E34" s="1"/>
      <c r="F34" s="1"/>
    </row>
    <row r="35" spans="2:6" s="2" customFormat="1" ht="30" customHeight="1" x14ac:dyDescent="0.2">
      <c r="B35" s="1"/>
      <c r="C35" s="1"/>
      <c r="D35" s="1"/>
      <c r="E35" s="1"/>
      <c r="F35" s="1"/>
    </row>
    <row r="36" spans="2:6" s="2" customFormat="1" ht="30" customHeight="1" x14ac:dyDescent="0.2">
      <c r="B36" s="1"/>
      <c r="C36" s="1"/>
      <c r="D36" s="1"/>
      <c r="E36" s="1"/>
      <c r="F36" s="1"/>
    </row>
    <row r="37" spans="2:6" s="2" customFormat="1" ht="30" customHeight="1" x14ac:dyDescent="0.2">
      <c r="B37" s="1"/>
      <c r="C37" s="1"/>
      <c r="D37" s="1"/>
      <c r="E37" s="1"/>
      <c r="F37" s="1"/>
    </row>
    <row r="38" spans="2:6" s="2" customFormat="1" ht="30" customHeight="1" x14ac:dyDescent="0.2">
      <c r="B38" s="1"/>
      <c r="C38" s="1"/>
      <c r="D38" s="1"/>
      <c r="E38" s="1"/>
      <c r="F38" s="1"/>
    </row>
    <row r="39" spans="2:6" s="2" customFormat="1" ht="30" customHeight="1" x14ac:dyDescent="0.2">
      <c r="B39" s="1"/>
      <c r="C39" s="1"/>
      <c r="D39" s="1"/>
      <c r="E39" s="1"/>
      <c r="F39" s="1"/>
    </row>
    <row r="40" spans="2:6" s="2" customFormat="1" ht="30" customHeight="1" x14ac:dyDescent="0.2">
      <c r="B40" s="1"/>
      <c r="C40" s="1"/>
      <c r="D40" s="1"/>
      <c r="E40" s="1"/>
      <c r="F40" s="1"/>
    </row>
    <row r="41" spans="2:6" s="2" customFormat="1" ht="30" customHeight="1" x14ac:dyDescent="0.2">
      <c r="B41" s="1"/>
      <c r="C41" s="1"/>
      <c r="D41" s="1"/>
      <c r="E41" s="1"/>
      <c r="F41" s="1"/>
    </row>
    <row r="42" spans="2:6" s="2" customFormat="1" ht="30" customHeight="1" x14ac:dyDescent="0.2">
      <c r="B42" s="1"/>
      <c r="C42" s="1"/>
      <c r="D42" s="1"/>
      <c r="E42" s="1"/>
      <c r="F42" s="1"/>
    </row>
    <row r="43" spans="2:6" s="2" customFormat="1" ht="30" customHeight="1" x14ac:dyDescent="0.2">
      <c r="B43" s="1"/>
      <c r="C43" s="1"/>
      <c r="D43" s="1"/>
      <c r="E43" s="1"/>
      <c r="F43" s="1"/>
    </row>
    <row r="44" spans="2:6" s="2" customFormat="1" ht="30" customHeight="1" x14ac:dyDescent="0.2">
      <c r="B44" s="1"/>
      <c r="C44" s="1"/>
      <c r="D44" s="1"/>
      <c r="E44" s="1"/>
      <c r="F44" s="1"/>
    </row>
    <row r="45" spans="2:6" s="2" customFormat="1" ht="30" customHeight="1" x14ac:dyDescent="0.2">
      <c r="B45" s="1"/>
      <c r="C45" s="1"/>
      <c r="D45" s="1"/>
      <c r="E45" s="1"/>
      <c r="F45" s="1"/>
    </row>
    <row r="46" spans="2:6" s="2" customFormat="1" ht="30" customHeight="1" x14ac:dyDescent="0.2">
      <c r="B46" s="1"/>
      <c r="C46" s="1"/>
      <c r="D46" s="1"/>
      <c r="E46" s="1"/>
      <c r="F46" s="1"/>
    </row>
  </sheetData>
  <mergeCells count="21">
    <mergeCell ref="B5:E5"/>
    <mergeCell ref="A1:E1"/>
    <mergeCell ref="A2:A3"/>
    <mergeCell ref="C2:E2"/>
    <mergeCell ref="C3:E3"/>
    <mergeCell ref="A4:E4"/>
    <mergeCell ref="B25:C25"/>
    <mergeCell ref="B26:C26"/>
    <mergeCell ref="B27:C27"/>
    <mergeCell ref="B24:C24"/>
    <mergeCell ref="A13:E13"/>
    <mergeCell ref="B14:E14"/>
    <mergeCell ref="B15:C15"/>
    <mergeCell ref="B16:C16"/>
    <mergeCell ref="B17:C17"/>
    <mergeCell ref="B18:C18"/>
    <mergeCell ref="B19:C19"/>
    <mergeCell ref="B20:C20"/>
    <mergeCell ref="B21:C21"/>
    <mergeCell ref="B22:C22"/>
    <mergeCell ref="B23:C23"/>
  </mergeCells>
  <pageMargins left="0.7" right="0.7" top="0.75" bottom="0.75" header="0.3" footer="0.3"/>
  <pageSetup paperSize="9" orientation="landscape" horizontalDpi="4294967294" r:id="rId1"/>
  <rowBreaks count="1" manualBreakCount="1">
    <brk id="1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theme="8" tint="-0.249977111117893"/>
    <pageSetUpPr fitToPage="1"/>
  </sheetPr>
  <dimension ref="A1:AC18"/>
  <sheetViews>
    <sheetView tabSelected="1" view="pageBreakPreview" zoomScale="110" zoomScaleNormal="100" zoomScaleSheetLayoutView="110" workbookViewId="0">
      <selection activeCell="C15" sqref="C15"/>
    </sheetView>
  </sheetViews>
  <sheetFormatPr defaultRowHeight="15" x14ac:dyDescent="0.25"/>
  <cols>
    <col min="1" max="1" width="4.7109375" style="10" customWidth="1"/>
    <col min="2" max="2" width="16.5703125" style="10" customWidth="1"/>
    <col min="3" max="3" width="105.42578125" style="10" customWidth="1"/>
    <col min="4" max="16384" width="9.140625" style="10"/>
  </cols>
  <sheetData>
    <row r="1" spans="1:29" ht="39" customHeight="1" thickBot="1" x14ac:dyDescent="0.3">
      <c r="A1" s="267" t="s">
        <v>52</v>
      </c>
      <c r="B1" s="268"/>
      <c r="C1" s="269"/>
      <c r="D1" s="9"/>
    </row>
    <row r="2" spans="1:29" ht="30" customHeight="1" x14ac:dyDescent="0.4">
      <c r="A2" s="53">
        <v>1</v>
      </c>
      <c r="B2" s="54" t="s">
        <v>168</v>
      </c>
      <c r="C2" s="104" t="s">
        <v>1435</v>
      </c>
      <c r="E2" s="69"/>
    </row>
    <row r="3" spans="1:29" ht="48" customHeight="1" x14ac:dyDescent="0.25">
      <c r="A3" s="45">
        <v>2</v>
      </c>
      <c r="B3" s="55" t="s">
        <v>40</v>
      </c>
      <c r="C3" s="105" t="s">
        <v>1468</v>
      </c>
    </row>
    <row r="4" spans="1:29" ht="30" customHeight="1" x14ac:dyDescent="0.25">
      <c r="A4" s="45">
        <v>3</v>
      </c>
      <c r="B4" s="55" t="s">
        <v>42</v>
      </c>
      <c r="C4" s="105" t="s">
        <v>1461</v>
      </c>
    </row>
    <row r="5" spans="1:29" ht="30" customHeight="1" x14ac:dyDescent="0.25">
      <c r="A5" s="45">
        <v>4</v>
      </c>
      <c r="B5" s="55" t="s">
        <v>41</v>
      </c>
      <c r="C5" s="105" t="s">
        <v>1438</v>
      </c>
    </row>
    <row r="6" spans="1:29" ht="30" customHeight="1" x14ac:dyDescent="0.25">
      <c r="A6" s="45">
        <v>5</v>
      </c>
      <c r="B6" s="55" t="s">
        <v>7</v>
      </c>
      <c r="C6" s="105" t="s">
        <v>1439</v>
      </c>
    </row>
    <row r="7" spans="1:29" ht="72" customHeight="1" x14ac:dyDescent="0.25">
      <c r="A7" s="45">
        <v>6</v>
      </c>
      <c r="B7" s="55" t="s">
        <v>14</v>
      </c>
      <c r="C7" s="105" t="s">
        <v>1440</v>
      </c>
      <c r="AC7" s="10" t="s">
        <v>236</v>
      </c>
    </row>
    <row r="8" spans="1:29" ht="30" customHeight="1" x14ac:dyDescent="0.25">
      <c r="A8" s="45">
        <v>7</v>
      </c>
      <c r="B8" s="55" t="s">
        <v>47</v>
      </c>
      <c r="C8" s="105" t="s">
        <v>1441</v>
      </c>
    </row>
    <row r="9" spans="1:29" ht="69.75" customHeight="1" x14ac:dyDescent="0.25">
      <c r="A9" s="45">
        <v>8</v>
      </c>
      <c r="B9" s="55" t="s">
        <v>204</v>
      </c>
      <c r="C9" s="102" t="s">
        <v>1470</v>
      </c>
    </row>
    <row r="10" spans="1:29" ht="301.5" customHeight="1" x14ac:dyDescent="0.25">
      <c r="A10" s="45">
        <v>9</v>
      </c>
      <c r="B10" s="55" t="s">
        <v>43</v>
      </c>
      <c r="C10" s="102" t="s">
        <v>1442</v>
      </c>
    </row>
    <row r="11" spans="1:29" ht="40.5" customHeight="1" x14ac:dyDescent="0.25">
      <c r="A11" s="45">
        <v>10</v>
      </c>
      <c r="B11" s="55" t="s">
        <v>44</v>
      </c>
      <c r="C11" s="102" t="s">
        <v>1443</v>
      </c>
    </row>
    <row r="12" spans="1:29" ht="101.25" customHeight="1" x14ac:dyDescent="0.25">
      <c r="A12" s="45">
        <v>11</v>
      </c>
      <c r="B12" s="55" t="s">
        <v>45</v>
      </c>
      <c r="C12" s="102" t="s">
        <v>1444</v>
      </c>
    </row>
    <row r="13" spans="1:29" ht="74.25" customHeight="1" x14ac:dyDescent="0.25">
      <c r="A13" s="45">
        <v>12</v>
      </c>
      <c r="B13" s="55" t="s">
        <v>46</v>
      </c>
      <c r="C13" s="102" t="s">
        <v>1472</v>
      </c>
    </row>
    <row r="14" spans="1:29" ht="409.6" customHeight="1" x14ac:dyDescent="0.25">
      <c r="A14" s="45">
        <v>13</v>
      </c>
      <c r="B14" s="55" t="s">
        <v>48</v>
      </c>
      <c r="C14" s="102" t="s">
        <v>1475</v>
      </c>
    </row>
    <row r="15" spans="1:29" ht="60.75" customHeight="1" x14ac:dyDescent="0.25">
      <c r="A15" s="45">
        <v>14</v>
      </c>
      <c r="B15" s="55" t="s">
        <v>173</v>
      </c>
      <c r="C15" s="102" t="s">
        <v>1471</v>
      </c>
    </row>
    <row r="16" spans="1:29" ht="223.5" customHeight="1" x14ac:dyDescent="0.25">
      <c r="A16" s="45">
        <v>15</v>
      </c>
      <c r="B16" s="55" t="s">
        <v>49</v>
      </c>
      <c r="C16" s="102" t="s">
        <v>1474</v>
      </c>
    </row>
    <row r="17" spans="1:3" ht="210.75" customHeight="1" x14ac:dyDescent="0.25">
      <c r="A17" s="45">
        <v>16</v>
      </c>
      <c r="B17" s="55" t="s">
        <v>50</v>
      </c>
      <c r="C17" s="102" t="s">
        <v>1445</v>
      </c>
    </row>
    <row r="18" spans="1:3" ht="74.25" customHeight="1" thickBot="1" x14ac:dyDescent="0.3">
      <c r="A18" s="45">
        <v>17</v>
      </c>
      <c r="B18" s="56" t="s">
        <v>8</v>
      </c>
      <c r="C18" s="106" t="s">
        <v>1463</v>
      </c>
    </row>
  </sheetData>
  <mergeCells count="1">
    <mergeCell ref="A1:C1"/>
  </mergeCells>
  <dataValidations count="3">
    <dataValidation type="list" allowBlank="1" showInputMessage="1" showErrorMessage="1" prompt="wybierz PI z listy" sqref="C6">
      <formula1>PI</formula1>
    </dataValidation>
    <dataValidation type="list" allowBlank="1" showInputMessage="1" showErrorMessage="1" prompt="wybierz narzędzie PP" sqref="C7">
      <formula1>narzedzia_PP_cale</formula1>
    </dataValidation>
    <dataValidation allowBlank="1" showInputMessage="1" showErrorMessage="1" prompt="Koszty programu powinny zawierać wszystkie wydatki opracowane w oparciu o przewidywany zakres interwencji oraz liczbę przewidywanych uczestników na poszczególnych etapach._x000a_Przedmiotowy kosztorys powinien przedstawiać koszty poszczególnych etapów." sqref="C15"/>
  </dataValidations>
  <pageMargins left="0.7" right="0.7" top="0.75" bottom="0.75" header="0.3" footer="0.3"/>
  <pageSetup paperSize="9" scale="80" fitToHeight="0" orientation="portrait"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2" tint="-0.749992370372631"/>
    <pageSetUpPr fitToPage="1"/>
  </sheetPr>
  <dimension ref="A1:AB10"/>
  <sheetViews>
    <sheetView view="pageBreakPreview" zoomScaleNormal="100" zoomScaleSheetLayoutView="100" workbookViewId="0">
      <selection activeCell="G5" sqref="G5:H5"/>
    </sheetView>
  </sheetViews>
  <sheetFormatPr defaultRowHeight="15" x14ac:dyDescent="0.25"/>
  <cols>
    <col min="1" max="1" width="13.85546875" customWidth="1"/>
    <col min="2" max="2" width="12.28515625" bestFit="1" customWidth="1"/>
    <col min="5" max="5" width="12.5703125" bestFit="1" customWidth="1"/>
    <col min="6" max="6" width="11.5703125" bestFit="1" customWidth="1"/>
    <col min="9" max="9" width="16" customWidth="1"/>
  </cols>
  <sheetData>
    <row r="1" spans="1:28" ht="31.5" customHeight="1" x14ac:dyDescent="0.25">
      <c r="A1" s="270" t="s">
        <v>213</v>
      </c>
      <c r="B1" s="271"/>
      <c r="C1" s="271"/>
      <c r="D1" s="271"/>
      <c r="E1" s="271"/>
      <c r="F1" s="271"/>
      <c r="G1" s="271"/>
      <c r="H1" s="272"/>
      <c r="I1" s="273"/>
    </row>
    <row r="2" spans="1:28" ht="36" customHeight="1" x14ac:dyDescent="0.25">
      <c r="A2" s="274" t="s">
        <v>23</v>
      </c>
      <c r="B2" s="276" t="s">
        <v>9</v>
      </c>
      <c r="C2" s="278" t="s">
        <v>26</v>
      </c>
      <c r="D2" s="279"/>
      <c r="E2" s="282" t="s">
        <v>5</v>
      </c>
      <c r="F2" s="282"/>
      <c r="G2" s="282" t="s">
        <v>997</v>
      </c>
      <c r="H2" s="282"/>
      <c r="I2" s="284" t="s">
        <v>212</v>
      </c>
    </row>
    <row r="3" spans="1:28" ht="66" customHeight="1" x14ac:dyDescent="0.25">
      <c r="A3" s="275"/>
      <c r="B3" s="277"/>
      <c r="C3" s="280"/>
      <c r="D3" s="281"/>
      <c r="E3" s="64" t="s">
        <v>27</v>
      </c>
      <c r="F3" s="64" t="s">
        <v>28</v>
      </c>
      <c r="G3" s="282"/>
      <c r="H3" s="282"/>
      <c r="I3" s="284"/>
    </row>
    <row r="4" spans="1:28" ht="92.25" customHeight="1" x14ac:dyDescent="0.35">
      <c r="A4" s="57" t="s">
        <v>160</v>
      </c>
      <c r="B4" s="72" t="s">
        <v>1428</v>
      </c>
      <c r="C4" s="112" t="s">
        <v>1429</v>
      </c>
      <c r="D4" s="113"/>
      <c r="E4" s="8">
        <v>40000000</v>
      </c>
      <c r="F4" s="8">
        <v>7058823</v>
      </c>
      <c r="G4" s="118" t="s">
        <v>1432</v>
      </c>
      <c r="H4" s="118"/>
      <c r="I4" s="100" t="s">
        <v>1430</v>
      </c>
      <c r="J4" s="68"/>
      <c r="AB4" t="s">
        <v>234</v>
      </c>
    </row>
    <row r="5" spans="1:28" x14ac:dyDescent="0.25">
      <c r="A5" s="57"/>
      <c r="B5" s="32"/>
      <c r="C5" s="111"/>
      <c r="D5" s="111"/>
      <c r="E5" s="5"/>
      <c r="F5" s="5"/>
      <c r="G5" s="118"/>
      <c r="H5" s="118"/>
      <c r="I5" s="59"/>
      <c r="AB5" t="s">
        <v>234</v>
      </c>
    </row>
    <row r="6" spans="1:28" x14ac:dyDescent="0.25">
      <c r="A6" s="57"/>
      <c r="B6" s="32"/>
      <c r="C6" s="111"/>
      <c r="D6" s="111"/>
      <c r="E6" s="5"/>
      <c r="F6" s="5"/>
      <c r="G6" s="118"/>
      <c r="H6" s="118"/>
      <c r="I6" s="59"/>
      <c r="AB6" t="s">
        <v>234</v>
      </c>
    </row>
    <row r="7" spans="1:28" x14ac:dyDescent="0.25">
      <c r="A7" s="57"/>
      <c r="B7" s="32"/>
      <c r="C7" s="111"/>
      <c r="D7" s="111"/>
      <c r="E7" s="8"/>
      <c r="F7" s="8"/>
      <c r="G7" s="118"/>
      <c r="H7" s="118"/>
      <c r="I7" s="59"/>
      <c r="AB7" t="s">
        <v>234</v>
      </c>
    </row>
    <row r="8" spans="1:28" x14ac:dyDescent="0.25">
      <c r="A8" s="57"/>
      <c r="B8" s="32"/>
      <c r="C8" s="111"/>
      <c r="D8" s="111"/>
      <c r="E8" s="5"/>
      <c r="F8" s="5"/>
      <c r="G8" s="118"/>
      <c r="H8" s="118"/>
      <c r="I8" s="59"/>
      <c r="AB8" t="s">
        <v>234</v>
      </c>
    </row>
    <row r="9" spans="1:28" x14ac:dyDescent="0.25">
      <c r="A9" s="57"/>
      <c r="B9" s="32"/>
      <c r="C9" s="111"/>
      <c r="D9" s="111"/>
      <c r="E9" s="5"/>
      <c r="F9" s="5"/>
      <c r="G9" s="118"/>
      <c r="H9" s="118"/>
      <c r="I9" s="59"/>
      <c r="AB9" t="s">
        <v>234</v>
      </c>
    </row>
    <row r="10" spans="1:28" ht="15.75" thickBot="1" x14ac:dyDescent="0.3">
      <c r="A10" s="58"/>
      <c r="B10" s="33"/>
      <c r="C10" s="109"/>
      <c r="D10" s="109"/>
      <c r="E10" s="6"/>
      <c r="F10" s="6"/>
      <c r="G10" s="283"/>
      <c r="H10" s="283"/>
      <c r="I10" s="60"/>
      <c r="AB10" t="s">
        <v>234</v>
      </c>
    </row>
  </sheetData>
  <mergeCells count="21">
    <mergeCell ref="G10:H10"/>
    <mergeCell ref="C10:D10"/>
    <mergeCell ref="G2:H3"/>
    <mergeCell ref="I2:I3"/>
    <mergeCell ref="G4:H4"/>
    <mergeCell ref="G5:H5"/>
    <mergeCell ref="G6:H6"/>
    <mergeCell ref="G7:H7"/>
    <mergeCell ref="G8:H8"/>
    <mergeCell ref="C8:D8"/>
    <mergeCell ref="C9:D9"/>
    <mergeCell ref="G9:H9"/>
    <mergeCell ref="C6:D6"/>
    <mergeCell ref="C7:D7"/>
    <mergeCell ref="C4:D4"/>
    <mergeCell ref="C5:D5"/>
    <mergeCell ref="A1:I1"/>
    <mergeCell ref="A2:A3"/>
    <mergeCell ref="B2:B3"/>
    <mergeCell ref="C2:D3"/>
    <mergeCell ref="E2:F2"/>
  </mergeCells>
  <dataValidations count="2">
    <dataValidation type="list" allowBlank="1" showInputMessage="1" showErrorMessage="1" prompt="wybierz narzędzie PP" sqref="B4:B10">
      <formula1>skroty_PP</formula1>
    </dataValidation>
    <dataValidation type="list" allowBlank="1" showInputMessage="1" showErrorMessage="1" prompt="wybierz PI" sqref="A4:A10">
      <formula1>skroty_PI</formula1>
    </dataValidation>
  </dataValidations>
  <pageMargins left="0.7" right="0.7" top="0.75" bottom="0.75" header="0.3" footer="0.3"/>
  <pageSetup paperSize="9" scale="8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rgb="FFFFFF00"/>
    <pageSetUpPr fitToPage="1"/>
  </sheetPr>
  <dimension ref="A1:M74"/>
  <sheetViews>
    <sheetView view="pageBreakPreview" topLeftCell="A62" zoomScale="75" zoomScaleNormal="100" zoomScaleSheetLayoutView="75" workbookViewId="0">
      <selection activeCell="C65" sqref="C65"/>
    </sheetView>
  </sheetViews>
  <sheetFormatPr defaultRowHeight="15" x14ac:dyDescent="0.25"/>
  <cols>
    <col min="1" max="1" width="5" customWidth="1"/>
    <col min="2" max="2" width="16.140625" customWidth="1"/>
    <col min="3" max="3" width="17" customWidth="1"/>
    <col min="4" max="4" width="17.85546875" customWidth="1"/>
    <col min="5" max="5" width="15.7109375" customWidth="1"/>
    <col min="7" max="7" width="10.42578125" customWidth="1"/>
    <col min="9" max="9" width="13.85546875" customWidth="1"/>
    <col min="10" max="10" width="12.7109375" customWidth="1"/>
    <col min="11" max="11" width="13.85546875" customWidth="1"/>
    <col min="12" max="12" width="10.140625" customWidth="1"/>
    <col min="13" max="13" width="10" bestFit="1" customWidth="1"/>
  </cols>
  <sheetData>
    <row r="1" spans="1:13" ht="39.75" customHeight="1" x14ac:dyDescent="0.25">
      <c r="A1" s="287" t="s">
        <v>215</v>
      </c>
      <c r="B1" s="287"/>
      <c r="C1" s="287"/>
      <c r="D1" s="287"/>
      <c r="E1" s="287"/>
      <c r="F1" s="287"/>
      <c r="G1" s="287"/>
      <c r="H1" s="287"/>
      <c r="I1" s="287"/>
      <c r="J1" s="287"/>
      <c r="K1" s="287"/>
      <c r="L1" s="287"/>
      <c r="M1" s="287"/>
    </row>
    <row r="2" spans="1:13" ht="75" customHeight="1" x14ac:dyDescent="0.25">
      <c r="A2" s="288" t="s">
        <v>176</v>
      </c>
      <c r="B2" s="288" t="s">
        <v>233</v>
      </c>
      <c r="C2" s="288" t="s">
        <v>214</v>
      </c>
      <c r="D2" s="288" t="s">
        <v>228</v>
      </c>
      <c r="E2" s="289" t="s">
        <v>217</v>
      </c>
      <c r="F2" s="290"/>
      <c r="G2" s="290"/>
      <c r="H2" s="291"/>
      <c r="I2" s="285" t="s">
        <v>223</v>
      </c>
      <c r="J2" s="285" t="s">
        <v>224</v>
      </c>
      <c r="K2" s="285" t="s">
        <v>225</v>
      </c>
      <c r="L2" s="285" t="s">
        <v>220</v>
      </c>
      <c r="M2" s="285" t="s">
        <v>221</v>
      </c>
    </row>
    <row r="3" spans="1:13" ht="30" x14ac:dyDescent="0.25">
      <c r="A3" s="288"/>
      <c r="B3" s="288"/>
      <c r="C3" s="288"/>
      <c r="D3" s="288"/>
      <c r="E3" s="62" t="s">
        <v>218</v>
      </c>
      <c r="F3" s="62" t="s">
        <v>216</v>
      </c>
      <c r="G3" s="63" t="s">
        <v>222</v>
      </c>
      <c r="H3" s="62" t="s">
        <v>219</v>
      </c>
      <c r="I3" s="286"/>
      <c r="J3" s="286"/>
      <c r="K3" s="286"/>
      <c r="L3" s="286"/>
      <c r="M3" s="286"/>
    </row>
    <row r="4" spans="1:13" ht="278.25" customHeight="1" x14ac:dyDescent="0.25">
      <c r="A4" s="61">
        <v>1</v>
      </c>
      <c r="B4" s="75" t="s">
        <v>1004</v>
      </c>
      <c r="C4" s="75" t="s">
        <v>1005</v>
      </c>
      <c r="D4" s="75" t="s">
        <v>1006</v>
      </c>
      <c r="E4" s="75" t="s">
        <v>1007</v>
      </c>
      <c r="F4" s="75" t="s">
        <v>1008</v>
      </c>
      <c r="G4" s="75" t="s">
        <v>1009</v>
      </c>
      <c r="H4" s="75" t="s">
        <v>1010</v>
      </c>
      <c r="I4" s="75" t="s">
        <v>1011</v>
      </c>
      <c r="J4" s="75" t="s">
        <v>1012</v>
      </c>
      <c r="K4" s="75" t="s">
        <v>1013</v>
      </c>
      <c r="L4" s="75">
        <v>1206257.17</v>
      </c>
      <c r="M4" s="75">
        <v>1025238</v>
      </c>
    </row>
    <row r="5" spans="1:13" ht="176.25" customHeight="1" x14ac:dyDescent="0.25">
      <c r="A5" s="61">
        <f>A4+1</f>
        <v>2</v>
      </c>
      <c r="B5" s="75" t="s">
        <v>1014</v>
      </c>
      <c r="C5" s="75" t="s">
        <v>1015</v>
      </c>
      <c r="D5" s="75" t="s">
        <v>1016</v>
      </c>
      <c r="E5" s="75" t="s">
        <v>1007</v>
      </c>
      <c r="F5" s="75" t="s">
        <v>1017</v>
      </c>
      <c r="G5" s="75" t="s">
        <v>1018</v>
      </c>
      <c r="H5" s="75" t="s">
        <v>1019</v>
      </c>
      <c r="I5" s="75" t="s">
        <v>1020</v>
      </c>
      <c r="J5" s="75" t="s">
        <v>1021</v>
      </c>
      <c r="K5" s="75" t="s">
        <v>1022</v>
      </c>
      <c r="L5" s="75">
        <v>969326</v>
      </c>
      <c r="M5" s="75">
        <v>822672.4</v>
      </c>
    </row>
    <row r="6" spans="1:13" ht="311.25" customHeight="1" x14ac:dyDescent="0.25">
      <c r="A6" s="61">
        <f t="shared" ref="A6:A69" si="0">A5+1</f>
        <v>3</v>
      </c>
      <c r="B6" s="75" t="s">
        <v>1023</v>
      </c>
      <c r="C6" s="75" t="s">
        <v>1024</v>
      </c>
      <c r="D6" s="75" t="s">
        <v>1025</v>
      </c>
      <c r="E6" s="75" t="s">
        <v>1007</v>
      </c>
      <c r="F6" s="75" t="s">
        <v>1026</v>
      </c>
      <c r="G6" s="75" t="s">
        <v>1027</v>
      </c>
      <c r="H6" s="75" t="s">
        <v>1028</v>
      </c>
      <c r="I6" s="75" t="s">
        <v>1029</v>
      </c>
      <c r="J6" s="75" t="s">
        <v>1030</v>
      </c>
      <c r="K6" s="75" t="s">
        <v>1031</v>
      </c>
      <c r="L6" s="75">
        <v>3027315</v>
      </c>
      <c r="M6" s="75">
        <v>2573217.75</v>
      </c>
    </row>
    <row r="7" spans="1:13" ht="142.5" customHeight="1" x14ac:dyDescent="0.25">
      <c r="A7" s="61">
        <f t="shared" si="0"/>
        <v>4</v>
      </c>
      <c r="B7" s="75" t="s">
        <v>1032</v>
      </c>
      <c r="C7" s="75" t="s">
        <v>1033</v>
      </c>
      <c r="D7" s="75" t="s">
        <v>1034</v>
      </c>
      <c r="E7" s="75" t="s">
        <v>1007</v>
      </c>
      <c r="F7" s="75" t="s">
        <v>1026</v>
      </c>
      <c r="G7" s="75" t="s">
        <v>1035</v>
      </c>
      <c r="H7" s="75" t="s">
        <v>1036</v>
      </c>
      <c r="I7" s="75" t="s">
        <v>1037</v>
      </c>
      <c r="J7" s="75" t="s">
        <v>1038</v>
      </c>
      <c r="K7" s="75" t="s">
        <v>1039</v>
      </c>
      <c r="L7" s="75">
        <v>19541257.149999999</v>
      </c>
      <c r="M7" s="75">
        <v>15419525.210000001</v>
      </c>
    </row>
    <row r="8" spans="1:13" ht="187.5" customHeight="1" x14ac:dyDescent="0.25">
      <c r="A8" s="61">
        <f t="shared" si="0"/>
        <v>5</v>
      </c>
      <c r="B8" s="75" t="s">
        <v>1040</v>
      </c>
      <c r="C8" s="75" t="s">
        <v>1041</v>
      </c>
      <c r="D8" s="75" t="s">
        <v>1042</v>
      </c>
      <c r="E8" s="75" t="s">
        <v>1007</v>
      </c>
      <c r="F8" s="75" t="s">
        <v>1043</v>
      </c>
      <c r="G8" s="75" t="s">
        <v>1044</v>
      </c>
      <c r="H8" s="75" t="s">
        <v>1045</v>
      </c>
      <c r="I8" s="75" t="s">
        <v>1046</v>
      </c>
      <c r="J8" s="75" t="s">
        <v>1047</v>
      </c>
      <c r="K8" s="75" t="s">
        <v>1048</v>
      </c>
      <c r="L8" s="75">
        <v>2863412.73</v>
      </c>
      <c r="M8" s="75">
        <v>2125000</v>
      </c>
    </row>
    <row r="9" spans="1:13" ht="183" customHeight="1" x14ac:dyDescent="0.25">
      <c r="A9" s="61">
        <f t="shared" si="0"/>
        <v>6</v>
      </c>
      <c r="B9" s="75" t="s">
        <v>1049</v>
      </c>
      <c r="C9" s="75" t="s">
        <v>1050</v>
      </c>
      <c r="D9" s="75" t="s">
        <v>1042</v>
      </c>
      <c r="E9" s="75" t="s">
        <v>1007</v>
      </c>
      <c r="F9" s="75" t="s">
        <v>1043</v>
      </c>
      <c r="G9" s="75" t="s">
        <v>1044</v>
      </c>
      <c r="H9" s="75" t="s">
        <v>1045</v>
      </c>
      <c r="I9" s="75" t="s">
        <v>1051</v>
      </c>
      <c r="J9" s="75" t="s">
        <v>1052</v>
      </c>
      <c r="K9" s="75" t="s">
        <v>1053</v>
      </c>
      <c r="L9" s="75">
        <v>1524613</v>
      </c>
      <c r="M9" s="75">
        <v>1295921.05</v>
      </c>
    </row>
    <row r="10" spans="1:13" ht="226.5" customHeight="1" x14ac:dyDescent="0.25">
      <c r="A10" s="61">
        <f t="shared" si="0"/>
        <v>7</v>
      </c>
      <c r="B10" s="75" t="s">
        <v>1054</v>
      </c>
      <c r="C10" s="75" t="s">
        <v>1055</v>
      </c>
      <c r="D10" s="75" t="s">
        <v>1042</v>
      </c>
      <c r="E10" s="75" t="s">
        <v>1007</v>
      </c>
      <c r="F10" s="75" t="s">
        <v>1043</v>
      </c>
      <c r="G10" s="75" t="s">
        <v>1044</v>
      </c>
      <c r="H10" s="75" t="s">
        <v>1045</v>
      </c>
      <c r="I10" s="75" t="s">
        <v>1037</v>
      </c>
      <c r="J10" s="75" t="s">
        <v>1047</v>
      </c>
      <c r="K10" s="75" t="s">
        <v>1056</v>
      </c>
      <c r="L10" s="75">
        <v>4548253.72</v>
      </c>
      <c r="M10" s="75">
        <v>3825000</v>
      </c>
    </row>
    <row r="11" spans="1:13" ht="169.5" x14ac:dyDescent="0.25">
      <c r="A11" s="61">
        <f t="shared" si="0"/>
        <v>8</v>
      </c>
      <c r="B11" s="75" t="s">
        <v>1057</v>
      </c>
      <c r="C11" s="75" t="s">
        <v>1058</v>
      </c>
      <c r="D11" s="75" t="s">
        <v>1059</v>
      </c>
      <c r="E11" s="75" t="s">
        <v>1007</v>
      </c>
      <c r="F11" s="75" t="s">
        <v>1060</v>
      </c>
      <c r="G11" s="75" t="s">
        <v>1061</v>
      </c>
      <c r="H11" s="75" t="s">
        <v>1062</v>
      </c>
      <c r="I11" s="75" t="s">
        <v>1063</v>
      </c>
      <c r="J11" s="75" t="s">
        <v>1064</v>
      </c>
      <c r="K11" s="75" t="s">
        <v>1065</v>
      </c>
      <c r="L11" s="75">
        <v>11689946.859999999</v>
      </c>
      <c r="M11" s="75">
        <v>5388064.0700000003</v>
      </c>
    </row>
    <row r="12" spans="1:13" ht="211.5" customHeight="1" x14ac:dyDescent="0.25">
      <c r="A12" s="61">
        <f t="shared" si="0"/>
        <v>9</v>
      </c>
      <c r="B12" s="75" t="s">
        <v>1066</v>
      </c>
      <c r="C12" s="75" t="s">
        <v>1067</v>
      </c>
      <c r="D12" s="75" t="s">
        <v>1068</v>
      </c>
      <c r="E12" s="75" t="s">
        <v>1007</v>
      </c>
      <c r="F12" s="75" t="s">
        <v>1069</v>
      </c>
      <c r="G12" s="75" t="s">
        <v>1070</v>
      </c>
      <c r="H12" s="75" t="s">
        <v>1071</v>
      </c>
      <c r="I12" s="75" t="s">
        <v>1072</v>
      </c>
      <c r="J12" s="75" t="s">
        <v>1073</v>
      </c>
      <c r="K12" s="75" t="s">
        <v>1074</v>
      </c>
      <c r="L12" s="75">
        <v>21327935.579999998</v>
      </c>
      <c r="M12" s="75">
        <v>16785112.350000001</v>
      </c>
    </row>
    <row r="13" spans="1:13" ht="102" x14ac:dyDescent="0.25">
      <c r="A13" s="61">
        <f t="shared" si="0"/>
        <v>10</v>
      </c>
      <c r="B13" s="75" t="s">
        <v>1075</v>
      </c>
      <c r="C13" s="75" t="s">
        <v>1076</v>
      </c>
      <c r="D13" s="75" t="s">
        <v>1077</v>
      </c>
      <c r="E13" s="75" t="s">
        <v>1007</v>
      </c>
      <c r="F13" s="75" t="s">
        <v>1078</v>
      </c>
      <c r="G13" s="75" t="s">
        <v>1079</v>
      </c>
      <c r="H13" s="75" t="s">
        <v>1080</v>
      </c>
      <c r="I13" s="75" t="s">
        <v>1082</v>
      </c>
      <c r="J13" s="75" t="s">
        <v>1083</v>
      </c>
      <c r="K13" s="75" t="s">
        <v>1081</v>
      </c>
      <c r="L13" s="75">
        <v>1145390.81</v>
      </c>
      <c r="M13" s="75">
        <v>909315.03</v>
      </c>
    </row>
    <row r="14" spans="1:13" ht="135.75" x14ac:dyDescent="0.25">
      <c r="A14" s="61">
        <f t="shared" si="0"/>
        <v>11</v>
      </c>
      <c r="B14" s="75" t="s">
        <v>1084</v>
      </c>
      <c r="C14" s="75" t="s">
        <v>1085</v>
      </c>
      <c r="D14" s="75" t="s">
        <v>1086</v>
      </c>
      <c r="E14" s="75" t="s">
        <v>1007</v>
      </c>
      <c r="F14" s="75" t="s">
        <v>1087</v>
      </c>
      <c r="G14" s="75" t="s">
        <v>1088</v>
      </c>
      <c r="H14" s="75" t="s">
        <v>1089</v>
      </c>
      <c r="I14" s="75" t="s">
        <v>1090</v>
      </c>
      <c r="J14" s="75" t="s">
        <v>1091</v>
      </c>
      <c r="K14" s="75" t="s">
        <v>1092</v>
      </c>
      <c r="L14" s="75">
        <v>1210078</v>
      </c>
      <c r="M14" s="75">
        <v>1018300</v>
      </c>
    </row>
    <row r="15" spans="1:13" ht="124.5" x14ac:dyDescent="0.25">
      <c r="A15" s="61">
        <f t="shared" si="0"/>
        <v>12</v>
      </c>
      <c r="B15" s="75" t="s">
        <v>1093</v>
      </c>
      <c r="C15" s="75" t="s">
        <v>1094</v>
      </c>
      <c r="D15" s="75" t="s">
        <v>1095</v>
      </c>
      <c r="E15" s="75" t="s">
        <v>1007</v>
      </c>
      <c r="F15" s="75" t="s">
        <v>1395</v>
      </c>
      <c r="G15" s="75" t="s">
        <v>1394</v>
      </c>
      <c r="H15" s="75" t="s">
        <v>1396</v>
      </c>
      <c r="I15" s="75" t="s">
        <v>1097</v>
      </c>
      <c r="J15" s="75" t="s">
        <v>1098</v>
      </c>
      <c r="K15" s="75" t="s">
        <v>1096</v>
      </c>
      <c r="L15" s="75">
        <v>20463491.190000001</v>
      </c>
      <c r="M15" s="75">
        <v>12063257.880000001</v>
      </c>
    </row>
    <row r="16" spans="1:13" ht="113.25" x14ac:dyDescent="0.25">
      <c r="A16" s="61">
        <f t="shared" si="0"/>
        <v>13</v>
      </c>
      <c r="B16" s="75" t="s">
        <v>1099</v>
      </c>
      <c r="C16" s="75" t="s">
        <v>1100</v>
      </c>
      <c r="D16" s="75" t="s">
        <v>1101</v>
      </c>
      <c r="E16" s="75" t="s">
        <v>1007</v>
      </c>
      <c r="F16" s="75" t="s">
        <v>1102</v>
      </c>
      <c r="G16" s="75" t="s">
        <v>1103</v>
      </c>
      <c r="H16" s="75" t="s">
        <v>1104</v>
      </c>
      <c r="I16" s="75" t="s">
        <v>1105</v>
      </c>
      <c r="J16" s="75" t="s">
        <v>1106</v>
      </c>
      <c r="K16" s="75" t="s">
        <v>1107</v>
      </c>
      <c r="L16" s="75">
        <v>2545025.79</v>
      </c>
      <c r="M16" s="75">
        <v>1194077.1599999999</v>
      </c>
    </row>
    <row r="17" spans="1:13" ht="124.5" x14ac:dyDescent="0.25">
      <c r="A17" s="61">
        <f t="shared" si="0"/>
        <v>14</v>
      </c>
      <c r="B17" s="75" t="s">
        <v>1108</v>
      </c>
      <c r="C17" s="75" t="s">
        <v>1109</v>
      </c>
      <c r="D17" s="75" t="s">
        <v>1110</v>
      </c>
      <c r="E17" s="75" t="s">
        <v>1007</v>
      </c>
      <c r="F17" s="75" t="s">
        <v>1111</v>
      </c>
      <c r="G17" s="75" t="s">
        <v>1112</v>
      </c>
      <c r="H17" s="75" t="s">
        <v>1113</v>
      </c>
      <c r="I17" s="75" t="s">
        <v>1114</v>
      </c>
      <c r="J17" s="75" t="s">
        <v>1115</v>
      </c>
      <c r="K17" s="75" t="s">
        <v>1116</v>
      </c>
      <c r="L17" s="75">
        <v>1408218.27</v>
      </c>
      <c r="M17" s="75">
        <v>1194077.1599999999</v>
      </c>
    </row>
    <row r="18" spans="1:13" ht="285" customHeight="1" x14ac:dyDescent="0.25">
      <c r="A18" s="61">
        <f t="shared" si="0"/>
        <v>15</v>
      </c>
      <c r="B18" s="75" t="s">
        <v>1117</v>
      </c>
      <c r="C18" s="75" t="s">
        <v>1118</v>
      </c>
      <c r="D18" s="75" t="s">
        <v>1025</v>
      </c>
      <c r="E18" s="75" t="s">
        <v>1007</v>
      </c>
      <c r="F18" s="75" t="s">
        <v>1026</v>
      </c>
      <c r="G18" s="75" t="s">
        <v>1027</v>
      </c>
      <c r="H18" s="75" t="s">
        <v>1119</v>
      </c>
      <c r="I18" s="75" t="s">
        <v>1120</v>
      </c>
      <c r="J18" s="75" t="s">
        <v>1115</v>
      </c>
      <c r="K18" s="75" t="s">
        <v>1121</v>
      </c>
      <c r="L18" s="75">
        <v>11967940.1</v>
      </c>
      <c r="M18" s="75">
        <v>8272163.46</v>
      </c>
    </row>
    <row r="19" spans="1:13" ht="147.75" customHeight="1" x14ac:dyDescent="0.25">
      <c r="A19" s="61">
        <f t="shared" si="0"/>
        <v>16</v>
      </c>
      <c r="B19" s="75" t="s">
        <v>1122</v>
      </c>
      <c r="C19" s="75" t="s">
        <v>1123</v>
      </c>
      <c r="D19" s="75" t="s">
        <v>1124</v>
      </c>
      <c r="E19" s="75" t="s">
        <v>1007</v>
      </c>
      <c r="F19" s="75" t="s">
        <v>1026</v>
      </c>
      <c r="G19" s="75" t="s">
        <v>1125</v>
      </c>
      <c r="H19" s="75" t="s">
        <v>1126</v>
      </c>
      <c r="I19" s="75" t="s">
        <v>1127</v>
      </c>
      <c r="J19" s="75" t="s">
        <v>1128</v>
      </c>
      <c r="K19" s="75" t="s">
        <v>1129</v>
      </c>
      <c r="L19" s="75">
        <v>974593.36</v>
      </c>
      <c r="M19" s="75">
        <v>728184.46</v>
      </c>
    </row>
    <row r="20" spans="1:13" ht="246" customHeight="1" x14ac:dyDescent="0.25">
      <c r="A20" s="61">
        <f t="shared" si="0"/>
        <v>17</v>
      </c>
      <c r="B20" s="75" t="s">
        <v>1130</v>
      </c>
      <c r="C20" s="75" t="s">
        <v>1131</v>
      </c>
      <c r="D20" s="75" t="s">
        <v>1132</v>
      </c>
      <c r="E20" s="75" t="s">
        <v>1007</v>
      </c>
      <c r="F20" s="75" t="s">
        <v>1133</v>
      </c>
      <c r="G20" s="75" t="s">
        <v>1134</v>
      </c>
      <c r="H20" s="75" t="s">
        <v>1135</v>
      </c>
      <c r="I20" s="75" t="s">
        <v>1136</v>
      </c>
      <c r="J20" s="75" t="s">
        <v>1052</v>
      </c>
      <c r="K20" s="75" t="s">
        <v>1137</v>
      </c>
      <c r="L20" s="75">
        <v>2145497.71</v>
      </c>
      <c r="M20" s="75">
        <v>1700000</v>
      </c>
    </row>
    <row r="21" spans="1:13" ht="181.5" customHeight="1" x14ac:dyDescent="0.25">
      <c r="A21" s="61">
        <f t="shared" si="0"/>
        <v>18</v>
      </c>
      <c r="B21" s="75" t="s">
        <v>1138</v>
      </c>
      <c r="C21" s="75" t="s">
        <v>1139</v>
      </c>
      <c r="D21" s="75" t="s">
        <v>1025</v>
      </c>
      <c r="E21" s="75" t="s">
        <v>1007</v>
      </c>
      <c r="F21" s="75" t="s">
        <v>1026</v>
      </c>
      <c r="G21" s="75" t="s">
        <v>1027</v>
      </c>
      <c r="H21" s="75" t="s">
        <v>1119</v>
      </c>
      <c r="I21" s="75" t="s">
        <v>1140</v>
      </c>
      <c r="J21" s="75" t="s">
        <v>1141</v>
      </c>
      <c r="K21" s="75" t="s">
        <v>1142</v>
      </c>
      <c r="L21" s="75">
        <v>3933311.09</v>
      </c>
      <c r="M21" s="75">
        <v>3341240.42</v>
      </c>
    </row>
    <row r="22" spans="1:13" ht="199.5" customHeight="1" x14ac:dyDescent="0.25">
      <c r="A22" s="61">
        <f t="shared" si="0"/>
        <v>19</v>
      </c>
      <c r="B22" s="75" t="s">
        <v>1143</v>
      </c>
      <c r="C22" s="75" t="s">
        <v>1144</v>
      </c>
      <c r="D22" s="75" t="s">
        <v>1145</v>
      </c>
      <c r="E22" s="75" t="s">
        <v>1007</v>
      </c>
      <c r="F22" s="75" t="s">
        <v>1146</v>
      </c>
      <c r="G22" s="75" t="s">
        <v>1147</v>
      </c>
      <c r="H22" s="75" t="s">
        <v>1148</v>
      </c>
      <c r="I22" s="75" t="s">
        <v>1150</v>
      </c>
      <c r="J22" s="75" t="s">
        <v>1151</v>
      </c>
      <c r="K22" s="75" t="s">
        <v>1149</v>
      </c>
      <c r="L22" s="75">
        <v>2005687.76</v>
      </c>
      <c r="M22" s="75">
        <v>1677917.34</v>
      </c>
    </row>
    <row r="23" spans="1:13" ht="183" customHeight="1" x14ac:dyDescent="0.25">
      <c r="A23" s="61">
        <f t="shared" si="0"/>
        <v>20</v>
      </c>
      <c r="B23" s="75" t="s">
        <v>1152</v>
      </c>
      <c r="C23" s="75" t="s">
        <v>1153</v>
      </c>
      <c r="D23" s="75" t="s">
        <v>1042</v>
      </c>
      <c r="E23" s="75" t="s">
        <v>1007</v>
      </c>
      <c r="F23" s="75" t="s">
        <v>1154</v>
      </c>
      <c r="G23" s="75" t="s">
        <v>1044</v>
      </c>
      <c r="H23" s="75" t="s">
        <v>1045</v>
      </c>
      <c r="I23" s="75" t="s">
        <v>1155</v>
      </c>
      <c r="J23" s="75" t="s">
        <v>1156</v>
      </c>
      <c r="K23" s="75" t="s">
        <v>1157</v>
      </c>
      <c r="L23" s="75">
        <v>8590161.1500000004</v>
      </c>
      <c r="M23" s="75">
        <v>7280726.9699999997</v>
      </c>
    </row>
    <row r="24" spans="1:13" ht="109.5" customHeight="1" x14ac:dyDescent="0.25">
      <c r="A24" s="61">
        <f t="shared" si="0"/>
        <v>21</v>
      </c>
      <c r="B24" s="75" t="s">
        <v>1158</v>
      </c>
      <c r="C24" s="75" t="s">
        <v>1159</v>
      </c>
      <c r="D24" s="75" t="s">
        <v>1025</v>
      </c>
      <c r="E24" s="75" t="s">
        <v>1007</v>
      </c>
      <c r="F24" s="75" t="s">
        <v>1026</v>
      </c>
      <c r="G24" s="75" t="s">
        <v>1160</v>
      </c>
      <c r="H24" s="75" t="s">
        <v>1161</v>
      </c>
      <c r="I24" s="75" t="s">
        <v>1162</v>
      </c>
      <c r="J24" s="75" t="s">
        <v>1163</v>
      </c>
      <c r="K24" s="75" t="s">
        <v>1164</v>
      </c>
      <c r="L24" s="75">
        <v>21311707.93</v>
      </c>
      <c r="M24" s="75">
        <v>18114951.739999998</v>
      </c>
    </row>
    <row r="25" spans="1:13" ht="142.5" customHeight="1" x14ac:dyDescent="0.25">
      <c r="A25" s="61">
        <f t="shared" si="0"/>
        <v>22</v>
      </c>
      <c r="B25" s="75" t="s">
        <v>1165</v>
      </c>
      <c r="C25" s="75" t="s">
        <v>1166</v>
      </c>
      <c r="D25" s="75" t="s">
        <v>1059</v>
      </c>
      <c r="E25" s="75" t="s">
        <v>1007</v>
      </c>
      <c r="F25" s="75" t="s">
        <v>1060</v>
      </c>
      <c r="G25" s="75" t="s">
        <v>1061</v>
      </c>
      <c r="H25" s="75" t="s">
        <v>1062</v>
      </c>
      <c r="I25" s="75" t="s">
        <v>1167</v>
      </c>
      <c r="J25" s="75" t="s">
        <v>1047</v>
      </c>
      <c r="K25" s="75" t="s">
        <v>1168</v>
      </c>
      <c r="L25" s="75">
        <v>945406.73</v>
      </c>
      <c r="M25" s="75">
        <v>803595.72</v>
      </c>
    </row>
    <row r="26" spans="1:13" ht="57" x14ac:dyDescent="0.25">
      <c r="A26" s="61">
        <f t="shared" si="0"/>
        <v>23</v>
      </c>
      <c r="B26" s="75" t="s">
        <v>1000</v>
      </c>
      <c r="C26" s="75" t="s">
        <v>1169</v>
      </c>
      <c r="D26" s="75" t="s">
        <v>1170</v>
      </c>
      <c r="E26" s="75" t="s">
        <v>1007</v>
      </c>
      <c r="F26" s="75" t="s">
        <v>1171</v>
      </c>
      <c r="G26" s="75" t="s">
        <v>1044</v>
      </c>
      <c r="H26" s="75" t="s">
        <v>1172</v>
      </c>
      <c r="I26" s="75">
        <v>2013</v>
      </c>
      <c r="J26" s="75">
        <v>2013</v>
      </c>
      <c r="K26" s="75" t="s">
        <v>1169</v>
      </c>
      <c r="L26" s="76">
        <v>731395.68</v>
      </c>
      <c r="M26" s="75" t="s">
        <v>1000</v>
      </c>
    </row>
    <row r="27" spans="1:13" ht="251.25" customHeight="1" x14ac:dyDescent="0.25">
      <c r="A27" s="61">
        <f t="shared" si="0"/>
        <v>24</v>
      </c>
      <c r="B27" s="75" t="s">
        <v>1000</v>
      </c>
      <c r="C27" s="75" t="s">
        <v>1173</v>
      </c>
      <c r="D27" s="75" t="s">
        <v>1175</v>
      </c>
      <c r="E27" s="75" t="s">
        <v>1007</v>
      </c>
      <c r="F27" s="75" t="s">
        <v>1176</v>
      </c>
      <c r="G27" s="75" t="s">
        <v>1177</v>
      </c>
      <c r="H27" s="75" t="s">
        <v>1178</v>
      </c>
      <c r="I27" s="75" t="s">
        <v>1179</v>
      </c>
      <c r="J27" s="75" t="s">
        <v>1179</v>
      </c>
      <c r="K27" s="75" t="s">
        <v>1174</v>
      </c>
      <c r="L27" s="75" t="s">
        <v>1180</v>
      </c>
      <c r="M27" s="75" t="s">
        <v>1000</v>
      </c>
    </row>
    <row r="28" spans="1:13" ht="194.25" customHeight="1" x14ac:dyDescent="0.25">
      <c r="A28" s="61">
        <f t="shared" si="0"/>
        <v>25</v>
      </c>
      <c r="B28" s="75" t="s">
        <v>1181</v>
      </c>
      <c r="C28" s="75" t="s">
        <v>1182</v>
      </c>
      <c r="D28" s="75" t="s">
        <v>1183</v>
      </c>
      <c r="E28" s="75" t="s">
        <v>1007</v>
      </c>
      <c r="F28" s="75" t="s">
        <v>1184</v>
      </c>
      <c r="G28" s="75" t="s">
        <v>1185</v>
      </c>
      <c r="H28" s="75" t="s">
        <v>1186</v>
      </c>
      <c r="I28" s="75" t="s">
        <v>1187</v>
      </c>
      <c r="J28" s="75" t="s">
        <v>1188</v>
      </c>
      <c r="K28" s="75" t="s">
        <v>1189</v>
      </c>
      <c r="L28" s="75">
        <v>961462.91</v>
      </c>
      <c r="M28" s="75">
        <v>805183.76</v>
      </c>
    </row>
    <row r="29" spans="1:13" ht="79.5" x14ac:dyDescent="0.25">
      <c r="A29" s="61">
        <f t="shared" si="0"/>
        <v>26</v>
      </c>
      <c r="B29" s="75" t="s">
        <v>1000</v>
      </c>
      <c r="C29" s="75" t="s">
        <v>1190</v>
      </c>
      <c r="D29" s="75" t="s">
        <v>1191</v>
      </c>
      <c r="E29" s="75" t="s">
        <v>1007</v>
      </c>
      <c r="F29" s="75" t="s">
        <v>1026</v>
      </c>
      <c r="G29" s="75" t="s">
        <v>1027</v>
      </c>
      <c r="H29" s="75" t="s">
        <v>1119</v>
      </c>
      <c r="I29" s="75" t="s">
        <v>1192</v>
      </c>
      <c r="J29" s="75" t="s">
        <v>1193</v>
      </c>
      <c r="K29" s="75" t="s">
        <v>1190</v>
      </c>
      <c r="L29" s="75" t="s">
        <v>1194</v>
      </c>
      <c r="M29" s="75" t="s">
        <v>1196</v>
      </c>
    </row>
    <row r="30" spans="1:13" ht="79.5" x14ac:dyDescent="0.25">
      <c r="A30" s="61">
        <f t="shared" si="0"/>
        <v>27</v>
      </c>
      <c r="B30" s="75" t="s">
        <v>1000</v>
      </c>
      <c r="C30" s="75" t="s">
        <v>1195</v>
      </c>
      <c r="D30" s="75" t="s">
        <v>1191</v>
      </c>
      <c r="E30" s="75" t="s">
        <v>1007</v>
      </c>
      <c r="F30" s="75" t="s">
        <v>1026</v>
      </c>
      <c r="G30" s="75" t="s">
        <v>1027</v>
      </c>
      <c r="H30" s="75" t="s">
        <v>1119</v>
      </c>
      <c r="I30" s="75" t="s">
        <v>1197</v>
      </c>
      <c r="J30" s="75" t="s">
        <v>1198</v>
      </c>
      <c r="K30" s="75" t="s">
        <v>1195</v>
      </c>
      <c r="L30" s="75" t="s">
        <v>1199</v>
      </c>
      <c r="M30" s="75" t="s">
        <v>1200</v>
      </c>
    </row>
    <row r="31" spans="1:13" ht="90.75" x14ac:dyDescent="0.25">
      <c r="A31" s="61">
        <f t="shared" si="0"/>
        <v>28</v>
      </c>
      <c r="B31" s="75" t="s">
        <v>1000</v>
      </c>
      <c r="C31" s="75" t="s">
        <v>1201</v>
      </c>
      <c r="D31" s="75" t="s">
        <v>1202</v>
      </c>
      <c r="E31" s="75" t="s">
        <v>1007</v>
      </c>
      <c r="F31" s="75" t="s">
        <v>1026</v>
      </c>
      <c r="G31" s="75" t="s">
        <v>1027</v>
      </c>
      <c r="H31" s="75" t="s">
        <v>1119</v>
      </c>
      <c r="I31" s="75">
        <v>2015</v>
      </c>
      <c r="J31" s="75">
        <v>2015</v>
      </c>
      <c r="K31" s="75" t="s">
        <v>1201</v>
      </c>
      <c r="L31" s="75" t="s">
        <v>1203</v>
      </c>
      <c r="M31" s="75" t="s">
        <v>1000</v>
      </c>
    </row>
    <row r="32" spans="1:13" ht="124.5" x14ac:dyDescent="0.25">
      <c r="A32" s="61">
        <f t="shared" si="0"/>
        <v>29</v>
      </c>
      <c r="B32" s="75" t="s">
        <v>1000</v>
      </c>
      <c r="C32" s="75" t="s">
        <v>1204</v>
      </c>
      <c r="D32" s="75" t="s">
        <v>1205</v>
      </c>
      <c r="E32" s="75" t="s">
        <v>1007</v>
      </c>
      <c r="F32" s="75" t="s">
        <v>1043</v>
      </c>
      <c r="G32" s="75" t="s">
        <v>1044</v>
      </c>
      <c r="H32" s="75" t="s">
        <v>1045</v>
      </c>
      <c r="I32" s="77">
        <v>42118</v>
      </c>
      <c r="J32" s="75" t="s">
        <v>1206</v>
      </c>
      <c r="K32" s="75" t="s">
        <v>1207</v>
      </c>
      <c r="L32" s="75" t="s">
        <v>1208</v>
      </c>
      <c r="M32" s="75" t="s">
        <v>1000</v>
      </c>
    </row>
    <row r="33" spans="1:13" ht="57" x14ac:dyDescent="0.25">
      <c r="A33" s="61">
        <f t="shared" si="0"/>
        <v>30</v>
      </c>
      <c r="B33" s="75" t="s">
        <v>1000</v>
      </c>
      <c r="C33" s="75" t="s">
        <v>1209</v>
      </c>
      <c r="D33" s="75" t="s">
        <v>1205</v>
      </c>
      <c r="E33" s="75" t="s">
        <v>1007</v>
      </c>
      <c r="F33" s="75" t="s">
        <v>1043</v>
      </c>
      <c r="G33" s="75" t="s">
        <v>1044</v>
      </c>
      <c r="H33" s="75" t="s">
        <v>1045</v>
      </c>
      <c r="I33" s="75">
        <v>2014</v>
      </c>
      <c r="J33" s="75">
        <v>2014</v>
      </c>
      <c r="K33" s="75" t="s">
        <v>1210</v>
      </c>
      <c r="L33" s="75" t="s">
        <v>1211</v>
      </c>
      <c r="M33" s="75" t="s">
        <v>1000</v>
      </c>
    </row>
    <row r="34" spans="1:13" ht="34.5" x14ac:dyDescent="0.25">
      <c r="A34" s="61">
        <f t="shared" si="0"/>
        <v>31</v>
      </c>
      <c r="B34" s="75" t="s">
        <v>1000</v>
      </c>
      <c r="C34" s="75" t="s">
        <v>1212</v>
      </c>
      <c r="D34" s="75" t="s">
        <v>1205</v>
      </c>
      <c r="E34" s="75" t="s">
        <v>1007</v>
      </c>
      <c r="F34" s="75" t="s">
        <v>1043</v>
      </c>
      <c r="G34" s="75" t="s">
        <v>1044</v>
      </c>
      <c r="H34" s="75" t="s">
        <v>1045</v>
      </c>
      <c r="I34" s="75">
        <v>2014</v>
      </c>
      <c r="J34" s="75">
        <v>2014</v>
      </c>
      <c r="K34" s="75" t="s">
        <v>1213</v>
      </c>
      <c r="L34" s="75" t="s">
        <v>1214</v>
      </c>
      <c r="M34" s="75" t="s">
        <v>1000</v>
      </c>
    </row>
    <row r="35" spans="1:13" ht="68.25" x14ac:dyDescent="0.25">
      <c r="A35" s="61">
        <f t="shared" si="0"/>
        <v>32</v>
      </c>
      <c r="B35" s="75" t="s">
        <v>1000</v>
      </c>
      <c r="C35" s="75" t="s">
        <v>1215</v>
      </c>
      <c r="D35" s="75" t="s">
        <v>1205</v>
      </c>
      <c r="E35" s="75" t="s">
        <v>1007</v>
      </c>
      <c r="F35" s="75" t="s">
        <v>1043</v>
      </c>
      <c r="G35" s="75" t="s">
        <v>1044</v>
      </c>
      <c r="H35" s="75" t="s">
        <v>1045</v>
      </c>
      <c r="I35" s="75">
        <v>2014</v>
      </c>
      <c r="J35" s="75">
        <v>2014</v>
      </c>
      <c r="K35" s="75" t="s">
        <v>1216</v>
      </c>
      <c r="L35" s="75" t="s">
        <v>1217</v>
      </c>
      <c r="M35" s="75" t="s">
        <v>1000</v>
      </c>
    </row>
    <row r="36" spans="1:13" ht="285" customHeight="1" x14ac:dyDescent="0.25">
      <c r="A36" s="61">
        <f t="shared" si="0"/>
        <v>33</v>
      </c>
      <c r="B36" s="75" t="s">
        <v>1218</v>
      </c>
      <c r="C36" s="75" t="s">
        <v>1219</v>
      </c>
      <c r="D36" s="75" t="s">
        <v>1220</v>
      </c>
      <c r="E36" s="75" t="s">
        <v>1007</v>
      </c>
      <c r="F36" s="75" t="s">
        <v>1043</v>
      </c>
      <c r="G36" s="75" t="s">
        <v>1044</v>
      </c>
      <c r="H36" s="75" t="s">
        <v>1045</v>
      </c>
      <c r="I36" s="75" t="s">
        <v>1221</v>
      </c>
      <c r="J36" s="75" t="s">
        <v>1222</v>
      </c>
      <c r="K36" s="75" t="s">
        <v>1223</v>
      </c>
      <c r="L36" s="75">
        <v>12207645.536280001</v>
      </c>
      <c r="M36" s="75">
        <v>7459600</v>
      </c>
    </row>
    <row r="37" spans="1:13" ht="112.5" customHeight="1" x14ac:dyDescent="0.25">
      <c r="A37" s="61">
        <f t="shared" si="0"/>
        <v>34</v>
      </c>
      <c r="B37" s="75" t="s">
        <v>1224</v>
      </c>
      <c r="C37" s="75" t="s">
        <v>1225</v>
      </c>
      <c r="D37" s="75" t="s">
        <v>1205</v>
      </c>
      <c r="E37" s="75" t="s">
        <v>1007</v>
      </c>
      <c r="F37" s="75" t="s">
        <v>1043</v>
      </c>
      <c r="G37" s="75" t="s">
        <v>1044</v>
      </c>
      <c r="H37" s="75" t="s">
        <v>1045</v>
      </c>
      <c r="I37" s="75" t="s">
        <v>1226</v>
      </c>
      <c r="J37" s="75" t="s">
        <v>1227</v>
      </c>
      <c r="K37" s="75" t="s">
        <v>1228</v>
      </c>
      <c r="L37" s="76">
        <v>7019501.1900000004</v>
      </c>
      <c r="M37" s="76">
        <v>4772989.01</v>
      </c>
    </row>
    <row r="38" spans="1:13" ht="409.6" x14ac:dyDescent="0.25">
      <c r="A38" s="61">
        <f t="shared" si="0"/>
        <v>35</v>
      </c>
      <c r="B38" s="75" t="s">
        <v>1229</v>
      </c>
      <c r="C38" s="75" t="s">
        <v>1230</v>
      </c>
      <c r="D38" s="75" t="s">
        <v>1205</v>
      </c>
      <c r="E38" s="75" t="s">
        <v>1007</v>
      </c>
      <c r="F38" s="75" t="s">
        <v>1043</v>
      </c>
      <c r="G38" s="75" t="s">
        <v>1044</v>
      </c>
      <c r="H38" s="75" t="s">
        <v>1045</v>
      </c>
      <c r="I38" s="75" t="s">
        <v>1226</v>
      </c>
      <c r="J38" s="75" t="s">
        <v>1231</v>
      </c>
      <c r="K38" s="75" t="s">
        <v>1232</v>
      </c>
      <c r="L38" s="75" t="s">
        <v>1233</v>
      </c>
      <c r="M38" s="76">
        <v>2032506.6</v>
      </c>
    </row>
    <row r="39" spans="1:13" ht="180.75" x14ac:dyDescent="0.25">
      <c r="A39" s="61">
        <f t="shared" si="0"/>
        <v>36</v>
      </c>
      <c r="B39" s="75" t="s">
        <v>1234</v>
      </c>
      <c r="C39" s="75" t="s">
        <v>1235</v>
      </c>
      <c r="D39" s="75" t="s">
        <v>1236</v>
      </c>
      <c r="E39" s="75" t="s">
        <v>1007</v>
      </c>
      <c r="F39" s="75" t="s">
        <v>1026</v>
      </c>
      <c r="G39" s="75" t="s">
        <v>1237</v>
      </c>
      <c r="H39" s="75" t="s">
        <v>1238</v>
      </c>
      <c r="I39" s="78">
        <v>41708</v>
      </c>
      <c r="J39" s="78">
        <v>42277</v>
      </c>
      <c r="K39" s="76" t="s">
        <v>1239</v>
      </c>
      <c r="L39" s="75">
        <v>308115</v>
      </c>
      <c r="M39" s="75">
        <v>251442.75</v>
      </c>
    </row>
    <row r="40" spans="1:13" ht="139.5" customHeight="1" x14ac:dyDescent="0.25">
      <c r="A40" s="61">
        <f t="shared" si="0"/>
        <v>37</v>
      </c>
      <c r="B40" s="75" t="s">
        <v>1240</v>
      </c>
      <c r="C40" s="75" t="s">
        <v>1241</v>
      </c>
      <c r="D40" s="75" t="s">
        <v>1242</v>
      </c>
      <c r="E40" s="75" t="s">
        <v>1007</v>
      </c>
      <c r="F40" s="75" t="s">
        <v>1026</v>
      </c>
      <c r="G40" s="75" t="s">
        <v>1237</v>
      </c>
      <c r="H40" s="75" t="s">
        <v>1243</v>
      </c>
      <c r="I40" s="78">
        <v>41446</v>
      </c>
      <c r="J40" s="78">
        <v>41844</v>
      </c>
      <c r="K40" s="75" t="s">
        <v>1244</v>
      </c>
      <c r="L40" s="75">
        <v>1960898.78</v>
      </c>
      <c r="M40" s="75">
        <v>1612805.42</v>
      </c>
    </row>
    <row r="41" spans="1:13" ht="274.5" customHeight="1" x14ac:dyDescent="0.25">
      <c r="A41" s="61">
        <f t="shared" si="0"/>
        <v>38</v>
      </c>
      <c r="B41" s="75" t="s">
        <v>1000</v>
      </c>
      <c r="C41" s="75" t="s">
        <v>1245</v>
      </c>
      <c r="D41" s="75" t="s">
        <v>1246</v>
      </c>
      <c r="E41" s="75" t="s">
        <v>1007</v>
      </c>
      <c r="F41" s="75" t="s">
        <v>1087</v>
      </c>
      <c r="G41" s="75" t="s">
        <v>1247</v>
      </c>
      <c r="H41" s="75" t="s">
        <v>1248</v>
      </c>
      <c r="I41" s="75">
        <v>2014</v>
      </c>
      <c r="J41" s="75">
        <v>2014</v>
      </c>
      <c r="K41" s="75" t="s">
        <v>1249</v>
      </c>
      <c r="L41" s="75">
        <v>15213</v>
      </c>
      <c r="M41" s="75" t="s">
        <v>1000</v>
      </c>
    </row>
    <row r="42" spans="1:13" ht="207.75" customHeight="1" x14ac:dyDescent="0.25">
      <c r="A42" s="61">
        <f t="shared" si="0"/>
        <v>39</v>
      </c>
      <c r="B42" s="75" t="s">
        <v>1000</v>
      </c>
      <c r="C42" s="75" t="s">
        <v>1250</v>
      </c>
      <c r="D42" s="75" t="s">
        <v>1251</v>
      </c>
      <c r="E42" s="75" t="s">
        <v>1007</v>
      </c>
      <c r="F42" s="75" t="s">
        <v>1111</v>
      </c>
      <c r="G42" s="75" t="s">
        <v>1177</v>
      </c>
      <c r="H42" s="75" t="s">
        <v>1113</v>
      </c>
      <c r="I42" s="75">
        <v>2016</v>
      </c>
      <c r="J42" s="75">
        <v>2016</v>
      </c>
      <c r="K42" s="75" t="s">
        <v>1252</v>
      </c>
      <c r="L42" s="76">
        <v>720000</v>
      </c>
      <c r="M42" s="75" t="s">
        <v>1000</v>
      </c>
    </row>
    <row r="43" spans="1:13" ht="68.25" x14ac:dyDescent="0.25">
      <c r="A43" s="61">
        <f t="shared" si="0"/>
        <v>40</v>
      </c>
      <c r="B43" s="75" t="s">
        <v>1000</v>
      </c>
      <c r="C43" s="75" t="s">
        <v>1253</v>
      </c>
      <c r="D43" s="75" t="s">
        <v>1059</v>
      </c>
      <c r="E43" s="75" t="s">
        <v>1007</v>
      </c>
      <c r="F43" s="75" t="s">
        <v>1060</v>
      </c>
      <c r="G43" s="75" t="s">
        <v>1061</v>
      </c>
      <c r="H43" s="75" t="s">
        <v>1062</v>
      </c>
      <c r="I43" s="75" t="s">
        <v>1255</v>
      </c>
      <c r="J43" s="75" t="s">
        <v>1256</v>
      </c>
      <c r="K43" s="75" t="s">
        <v>1254</v>
      </c>
      <c r="L43" s="75">
        <v>18306.63</v>
      </c>
      <c r="M43" s="75" t="s">
        <v>1000</v>
      </c>
    </row>
    <row r="44" spans="1:13" ht="68.25" x14ac:dyDescent="0.25">
      <c r="A44" s="61">
        <f t="shared" si="0"/>
        <v>41</v>
      </c>
      <c r="B44" s="75" t="s">
        <v>1000</v>
      </c>
      <c r="C44" s="75" t="s">
        <v>1257</v>
      </c>
      <c r="D44" s="75" t="s">
        <v>1258</v>
      </c>
      <c r="E44" s="75" t="s">
        <v>1007</v>
      </c>
      <c r="F44" s="75" t="s">
        <v>1259</v>
      </c>
      <c r="G44" s="75" t="s">
        <v>1260</v>
      </c>
      <c r="H44" s="75" t="s">
        <v>1261</v>
      </c>
      <c r="I44" s="75">
        <v>2014</v>
      </c>
      <c r="J44" s="75">
        <v>2014</v>
      </c>
      <c r="K44" s="75" t="s">
        <v>1262</v>
      </c>
      <c r="L44" s="75">
        <v>116000</v>
      </c>
      <c r="M44" s="75" t="s">
        <v>1000</v>
      </c>
    </row>
    <row r="45" spans="1:13" ht="200.25" customHeight="1" x14ac:dyDescent="0.25">
      <c r="A45" s="61">
        <f t="shared" si="0"/>
        <v>42</v>
      </c>
      <c r="B45" s="75" t="s">
        <v>1000</v>
      </c>
      <c r="C45" s="75" t="s">
        <v>1263</v>
      </c>
      <c r="D45" s="75" t="s">
        <v>1264</v>
      </c>
      <c r="E45" s="75" t="s">
        <v>1007</v>
      </c>
      <c r="F45" s="75" t="s">
        <v>1111</v>
      </c>
      <c r="G45" s="75" t="s">
        <v>1177</v>
      </c>
      <c r="H45" s="75" t="s">
        <v>1113</v>
      </c>
      <c r="I45" s="75">
        <v>2016</v>
      </c>
      <c r="J45" s="75">
        <v>2018</v>
      </c>
      <c r="K45" s="75" t="s">
        <v>1265</v>
      </c>
      <c r="L45" s="76">
        <v>5500000</v>
      </c>
      <c r="M45" s="75" t="s">
        <v>1000</v>
      </c>
    </row>
    <row r="46" spans="1:13" ht="206.25" customHeight="1" x14ac:dyDescent="0.25">
      <c r="A46" s="61">
        <f t="shared" si="0"/>
        <v>43</v>
      </c>
      <c r="B46" s="75" t="s">
        <v>1000</v>
      </c>
      <c r="C46" s="75" t="s">
        <v>1266</v>
      </c>
      <c r="D46" s="75" t="s">
        <v>1267</v>
      </c>
      <c r="E46" s="75" t="s">
        <v>1007</v>
      </c>
      <c r="F46" s="75" t="s">
        <v>1008</v>
      </c>
      <c r="G46" s="75" t="s">
        <v>1268</v>
      </c>
      <c r="H46" s="75" t="s">
        <v>1269</v>
      </c>
      <c r="I46" s="75">
        <v>2016</v>
      </c>
      <c r="J46" s="75">
        <v>2016</v>
      </c>
      <c r="K46" s="75" t="s">
        <v>1270</v>
      </c>
      <c r="L46" s="76">
        <v>560000</v>
      </c>
      <c r="M46" s="75" t="s">
        <v>1000</v>
      </c>
    </row>
    <row r="47" spans="1:13" ht="200.25" customHeight="1" x14ac:dyDescent="0.25">
      <c r="A47" s="61">
        <f t="shared" si="0"/>
        <v>44</v>
      </c>
      <c r="B47" s="75" t="s">
        <v>1000</v>
      </c>
      <c r="C47" s="75" t="s">
        <v>1271</v>
      </c>
      <c r="D47" s="75" t="s">
        <v>1272</v>
      </c>
      <c r="E47" s="75" t="s">
        <v>1007</v>
      </c>
      <c r="F47" s="75" t="s">
        <v>1008</v>
      </c>
      <c r="G47" s="75" t="s">
        <v>1268</v>
      </c>
      <c r="H47" s="75" t="s">
        <v>1269</v>
      </c>
      <c r="I47" s="75">
        <v>2016</v>
      </c>
      <c r="J47" s="75">
        <v>2016</v>
      </c>
      <c r="K47" s="75" t="s">
        <v>1273</v>
      </c>
      <c r="L47" s="76">
        <v>1889019</v>
      </c>
      <c r="M47" s="75" t="s">
        <v>1000</v>
      </c>
    </row>
    <row r="48" spans="1:13" ht="206.25" customHeight="1" x14ac:dyDescent="0.25">
      <c r="A48" s="61">
        <f t="shared" si="0"/>
        <v>45</v>
      </c>
      <c r="B48" s="75" t="s">
        <v>1000</v>
      </c>
      <c r="C48" s="75" t="s">
        <v>1274</v>
      </c>
      <c r="D48" s="75" t="s">
        <v>1272</v>
      </c>
      <c r="E48" s="75" t="s">
        <v>1007</v>
      </c>
      <c r="F48" s="75" t="s">
        <v>1008</v>
      </c>
      <c r="G48" s="75" t="s">
        <v>1268</v>
      </c>
      <c r="H48" s="75" t="s">
        <v>1269</v>
      </c>
      <c r="I48" s="75">
        <v>2016</v>
      </c>
      <c r="J48" s="75">
        <v>2017</v>
      </c>
      <c r="K48" s="75" t="s">
        <v>1273</v>
      </c>
      <c r="L48" s="76">
        <v>2457641</v>
      </c>
      <c r="M48" s="75" t="s">
        <v>1000</v>
      </c>
    </row>
    <row r="49" spans="1:13" ht="45.75" x14ac:dyDescent="0.25">
      <c r="A49" s="61">
        <f t="shared" si="0"/>
        <v>46</v>
      </c>
      <c r="B49" s="75" t="s">
        <v>1000</v>
      </c>
      <c r="C49" s="75" t="s">
        <v>1275</v>
      </c>
      <c r="D49" s="75" t="s">
        <v>1276</v>
      </c>
      <c r="E49" s="75" t="s">
        <v>1007</v>
      </c>
      <c r="F49" s="75" t="s">
        <v>1259</v>
      </c>
      <c r="G49" s="75" t="s">
        <v>1260</v>
      </c>
      <c r="H49" s="75" t="s">
        <v>1277</v>
      </c>
      <c r="I49" s="75">
        <v>2013</v>
      </c>
      <c r="J49" s="75">
        <v>2014</v>
      </c>
      <c r="K49" s="75" t="s">
        <v>1278</v>
      </c>
      <c r="L49" s="75">
        <v>6600</v>
      </c>
      <c r="M49" s="75" t="s">
        <v>1000</v>
      </c>
    </row>
    <row r="50" spans="1:13" ht="148.5" customHeight="1" x14ac:dyDescent="0.25">
      <c r="A50" s="61">
        <f t="shared" si="0"/>
        <v>47</v>
      </c>
      <c r="B50" s="75" t="s">
        <v>1000</v>
      </c>
      <c r="C50" s="75" t="s">
        <v>1279</v>
      </c>
      <c r="D50" s="75" t="s">
        <v>1280</v>
      </c>
      <c r="E50" s="75" t="s">
        <v>1007</v>
      </c>
      <c r="F50" s="75" t="s">
        <v>1281</v>
      </c>
      <c r="G50" s="75" t="s">
        <v>1282</v>
      </c>
      <c r="H50" s="75" t="s">
        <v>1283</v>
      </c>
      <c r="I50" s="75">
        <v>2010</v>
      </c>
      <c r="J50" s="75">
        <v>2015</v>
      </c>
      <c r="K50" s="75" t="s">
        <v>1284</v>
      </c>
      <c r="L50" s="75">
        <v>6650</v>
      </c>
      <c r="M50" s="75" t="s">
        <v>1000</v>
      </c>
    </row>
    <row r="51" spans="1:13" ht="106.5" customHeight="1" x14ac:dyDescent="0.25">
      <c r="A51" s="61">
        <f t="shared" si="0"/>
        <v>48</v>
      </c>
      <c r="B51" s="75" t="s">
        <v>1000</v>
      </c>
      <c r="C51" s="75" t="s">
        <v>1285</v>
      </c>
      <c r="D51" s="75" t="s">
        <v>1286</v>
      </c>
      <c r="E51" s="75" t="s">
        <v>1007</v>
      </c>
      <c r="F51" s="75" t="s">
        <v>1287</v>
      </c>
      <c r="G51" s="75" t="s">
        <v>1282</v>
      </c>
      <c r="H51" s="75" t="s">
        <v>1288</v>
      </c>
      <c r="I51" s="75" t="s">
        <v>1289</v>
      </c>
      <c r="J51" s="75" t="s">
        <v>1290</v>
      </c>
      <c r="K51" s="75" t="s">
        <v>1291</v>
      </c>
      <c r="L51" s="75">
        <v>17205</v>
      </c>
      <c r="M51" s="75" t="s">
        <v>1000</v>
      </c>
    </row>
    <row r="52" spans="1:13" ht="198.75" customHeight="1" x14ac:dyDescent="0.25">
      <c r="A52" s="61">
        <f t="shared" si="0"/>
        <v>49</v>
      </c>
      <c r="B52" s="75" t="s">
        <v>1000</v>
      </c>
      <c r="C52" s="75" t="s">
        <v>1292</v>
      </c>
      <c r="D52" s="75" t="s">
        <v>1293</v>
      </c>
      <c r="E52" s="75" t="s">
        <v>1007</v>
      </c>
      <c r="F52" s="75" t="s">
        <v>1294</v>
      </c>
      <c r="G52" s="75" t="s">
        <v>1295</v>
      </c>
      <c r="H52" s="75" t="s">
        <v>1296</v>
      </c>
      <c r="I52" s="75">
        <v>2009</v>
      </c>
      <c r="J52" s="75">
        <v>2014</v>
      </c>
      <c r="K52" s="75" t="s">
        <v>1297</v>
      </c>
      <c r="L52" s="75">
        <v>78300</v>
      </c>
      <c r="M52" s="75" t="s">
        <v>1000</v>
      </c>
    </row>
    <row r="53" spans="1:13" ht="138.75" customHeight="1" x14ac:dyDescent="0.25">
      <c r="A53" s="61">
        <f t="shared" si="0"/>
        <v>50</v>
      </c>
      <c r="B53" s="75" t="s">
        <v>1000</v>
      </c>
      <c r="C53" s="75" t="s">
        <v>1298</v>
      </c>
      <c r="D53" s="75" t="s">
        <v>1299</v>
      </c>
      <c r="E53" s="75" t="s">
        <v>1007</v>
      </c>
      <c r="F53" s="75" t="s">
        <v>1300</v>
      </c>
      <c r="G53" s="75" t="s">
        <v>1301</v>
      </c>
      <c r="H53" s="75" t="s">
        <v>1302</v>
      </c>
      <c r="I53" s="75">
        <v>2009</v>
      </c>
      <c r="J53" s="75" t="s">
        <v>1303</v>
      </c>
      <c r="K53" s="75" t="s">
        <v>1304</v>
      </c>
      <c r="L53" s="75">
        <v>16530</v>
      </c>
      <c r="M53" s="75" t="s">
        <v>1000</v>
      </c>
    </row>
    <row r="54" spans="1:13" ht="90.75" x14ac:dyDescent="0.25">
      <c r="A54" s="61">
        <f t="shared" si="0"/>
        <v>51</v>
      </c>
      <c r="B54" s="75" t="s">
        <v>1000</v>
      </c>
      <c r="C54" s="75" t="s">
        <v>1305</v>
      </c>
      <c r="D54" s="75" t="s">
        <v>1299</v>
      </c>
      <c r="E54" s="75" t="s">
        <v>1007</v>
      </c>
      <c r="F54" s="75" t="s">
        <v>1300</v>
      </c>
      <c r="G54" s="75" t="s">
        <v>1301</v>
      </c>
      <c r="H54" s="75" t="s">
        <v>1302</v>
      </c>
      <c r="I54" s="75">
        <v>2014</v>
      </c>
      <c r="J54" s="75">
        <v>2014</v>
      </c>
      <c r="K54" s="75" t="s">
        <v>1306</v>
      </c>
      <c r="L54" s="75">
        <v>6400</v>
      </c>
      <c r="M54" s="75" t="s">
        <v>1000</v>
      </c>
    </row>
    <row r="55" spans="1:13" ht="23.25" x14ac:dyDescent="0.25">
      <c r="A55" s="61">
        <f t="shared" si="0"/>
        <v>52</v>
      </c>
      <c r="B55" s="75" t="s">
        <v>1000</v>
      </c>
      <c r="C55" s="75" t="s">
        <v>1307</v>
      </c>
      <c r="D55" s="75" t="s">
        <v>1308</v>
      </c>
      <c r="E55" s="75" t="s">
        <v>1007</v>
      </c>
      <c r="F55" s="75" t="s">
        <v>1309</v>
      </c>
      <c r="G55" s="75" t="s">
        <v>1310</v>
      </c>
      <c r="H55" s="75" t="s">
        <v>1311</v>
      </c>
      <c r="I55" s="75" t="s">
        <v>1312</v>
      </c>
      <c r="J55" s="75" t="s">
        <v>1312</v>
      </c>
      <c r="K55" s="75" t="s">
        <v>1313</v>
      </c>
      <c r="L55" s="75">
        <v>7200</v>
      </c>
      <c r="M55" s="75" t="s">
        <v>1000</v>
      </c>
    </row>
    <row r="56" spans="1:13" ht="68.25" x14ac:dyDescent="0.25">
      <c r="A56" s="61">
        <f t="shared" si="0"/>
        <v>53</v>
      </c>
      <c r="B56" s="75" t="s">
        <v>1000</v>
      </c>
      <c r="C56" s="75" t="s">
        <v>1314</v>
      </c>
      <c r="D56" s="75" t="s">
        <v>1315</v>
      </c>
      <c r="E56" s="75" t="s">
        <v>1007</v>
      </c>
      <c r="F56" s="75" t="s">
        <v>1026</v>
      </c>
      <c r="G56" s="75" t="s">
        <v>1316</v>
      </c>
      <c r="H56" s="75" t="s">
        <v>1317</v>
      </c>
      <c r="I56" s="75" t="s">
        <v>1318</v>
      </c>
      <c r="J56" s="75" t="s">
        <v>1319</v>
      </c>
      <c r="K56" s="75" t="s">
        <v>1320</v>
      </c>
      <c r="L56" s="75">
        <v>87618</v>
      </c>
      <c r="M56" s="75" t="s">
        <v>1000</v>
      </c>
    </row>
    <row r="57" spans="1:13" ht="57" x14ac:dyDescent="0.25">
      <c r="A57" s="61">
        <f t="shared" si="0"/>
        <v>54</v>
      </c>
      <c r="B57" s="75" t="s">
        <v>1000</v>
      </c>
      <c r="C57" s="75" t="s">
        <v>1321</v>
      </c>
      <c r="D57" s="75" t="s">
        <v>1315</v>
      </c>
      <c r="E57" s="75" t="s">
        <v>1007</v>
      </c>
      <c r="F57" s="75" t="s">
        <v>1026</v>
      </c>
      <c r="G57" s="75" t="s">
        <v>1322</v>
      </c>
      <c r="H57" s="75" t="s">
        <v>1323</v>
      </c>
      <c r="I57" s="75" t="s">
        <v>1324</v>
      </c>
      <c r="J57" s="75" t="s">
        <v>1319</v>
      </c>
      <c r="K57" s="75" t="s">
        <v>1325</v>
      </c>
      <c r="L57" s="75">
        <v>11900</v>
      </c>
      <c r="M57" s="75" t="s">
        <v>1000</v>
      </c>
    </row>
    <row r="58" spans="1:13" ht="114" customHeight="1" x14ac:dyDescent="0.25">
      <c r="A58" s="61">
        <f t="shared" si="0"/>
        <v>55</v>
      </c>
      <c r="B58" s="75" t="s">
        <v>1000</v>
      </c>
      <c r="C58" s="75" t="s">
        <v>1326</v>
      </c>
      <c r="D58" s="75" t="s">
        <v>1315</v>
      </c>
      <c r="E58" s="75" t="s">
        <v>1007</v>
      </c>
      <c r="F58" s="75" t="s">
        <v>1026</v>
      </c>
      <c r="G58" s="75" t="s">
        <v>1322</v>
      </c>
      <c r="H58" s="75" t="s">
        <v>1323</v>
      </c>
      <c r="I58" s="75" t="s">
        <v>1327</v>
      </c>
      <c r="J58" s="75" t="s">
        <v>1319</v>
      </c>
      <c r="K58" s="75" t="s">
        <v>1328</v>
      </c>
      <c r="L58" s="75">
        <v>88987</v>
      </c>
      <c r="M58" s="75" t="s">
        <v>1000</v>
      </c>
    </row>
    <row r="59" spans="1:13" ht="255" customHeight="1" x14ac:dyDescent="0.25">
      <c r="A59" s="61">
        <f t="shared" si="0"/>
        <v>56</v>
      </c>
      <c r="B59" s="75" t="s">
        <v>1000</v>
      </c>
      <c r="C59" s="75" t="s">
        <v>1329</v>
      </c>
      <c r="D59" s="75" t="s">
        <v>1299</v>
      </c>
      <c r="E59" s="75" t="s">
        <v>1007</v>
      </c>
      <c r="F59" s="75" t="s">
        <v>1300</v>
      </c>
      <c r="G59" s="75" t="s">
        <v>1301</v>
      </c>
      <c r="H59" s="75" t="s">
        <v>1330</v>
      </c>
      <c r="I59" s="75">
        <v>2015</v>
      </c>
      <c r="J59" s="75">
        <v>2015</v>
      </c>
      <c r="K59" s="75" t="s">
        <v>1329</v>
      </c>
      <c r="L59" s="76">
        <v>42585</v>
      </c>
      <c r="M59" s="75" t="s">
        <v>1000</v>
      </c>
    </row>
    <row r="60" spans="1:13" ht="45.75" x14ac:dyDescent="0.25">
      <c r="A60" s="61">
        <f t="shared" si="0"/>
        <v>57</v>
      </c>
      <c r="B60" s="75" t="s">
        <v>1000</v>
      </c>
      <c r="C60" s="75" t="s">
        <v>1331</v>
      </c>
      <c r="D60" s="75" t="s">
        <v>1332</v>
      </c>
      <c r="E60" s="75" t="s">
        <v>1007</v>
      </c>
      <c r="F60" s="75" t="s">
        <v>1333</v>
      </c>
      <c r="G60" s="75" t="s">
        <v>1334</v>
      </c>
      <c r="H60" s="75" t="s">
        <v>1335</v>
      </c>
      <c r="I60" s="75" t="s">
        <v>1336</v>
      </c>
      <c r="J60" s="75" t="s">
        <v>1337</v>
      </c>
      <c r="K60" s="75" t="s">
        <v>1338</v>
      </c>
      <c r="L60" s="76">
        <v>13399</v>
      </c>
      <c r="M60" s="75" t="s">
        <v>1000</v>
      </c>
    </row>
    <row r="61" spans="1:13" ht="102" customHeight="1" x14ac:dyDescent="0.25">
      <c r="A61" s="61">
        <f t="shared" si="0"/>
        <v>58</v>
      </c>
      <c r="B61" s="75" t="s">
        <v>1000</v>
      </c>
      <c r="C61" s="75" t="s">
        <v>1339</v>
      </c>
      <c r="D61" s="75" t="s">
        <v>1293</v>
      </c>
      <c r="E61" s="75" t="s">
        <v>1007</v>
      </c>
      <c r="F61" s="75" t="s">
        <v>1294</v>
      </c>
      <c r="G61" s="75" t="s">
        <v>1295</v>
      </c>
      <c r="H61" s="75" t="s">
        <v>1340</v>
      </c>
      <c r="I61" s="79">
        <v>42278</v>
      </c>
      <c r="J61" s="79">
        <v>42491</v>
      </c>
      <c r="K61" s="75" t="s">
        <v>1341</v>
      </c>
      <c r="L61" s="75">
        <v>70890</v>
      </c>
      <c r="M61" s="75" t="s">
        <v>1000</v>
      </c>
    </row>
    <row r="62" spans="1:13" ht="103.5" customHeight="1" x14ac:dyDescent="0.25">
      <c r="A62" s="61">
        <f t="shared" si="0"/>
        <v>59</v>
      </c>
      <c r="B62" s="75" t="s">
        <v>1000</v>
      </c>
      <c r="C62" s="75" t="s">
        <v>1342</v>
      </c>
      <c r="D62" s="75" t="s">
        <v>1343</v>
      </c>
      <c r="E62" s="75" t="s">
        <v>1007</v>
      </c>
      <c r="F62" s="75" t="s">
        <v>1008</v>
      </c>
      <c r="G62" s="75" t="s">
        <v>1009</v>
      </c>
      <c r="H62" s="75" t="s">
        <v>1344</v>
      </c>
      <c r="I62" s="75">
        <v>2012</v>
      </c>
      <c r="J62" s="75">
        <v>2016</v>
      </c>
      <c r="K62" s="75" t="s">
        <v>1345</v>
      </c>
      <c r="L62" s="75" t="s">
        <v>1346</v>
      </c>
      <c r="M62" s="75" t="s">
        <v>1000</v>
      </c>
    </row>
    <row r="63" spans="1:13" ht="107.25" customHeight="1" x14ac:dyDescent="0.25">
      <c r="A63" s="61">
        <f t="shared" si="0"/>
        <v>60</v>
      </c>
      <c r="B63" s="75" t="s">
        <v>1000</v>
      </c>
      <c r="C63" s="75" t="s">
        <v>1347</v>
      </c>
      <c r="D63" s="75" t="s">
        <v>1348</v>
      </c>
      <c r="E63" s="75" t="s">
        <v>1007</v>
      </c>
      <c r="F63" s="75" t="s">
        <v>1349</v>
      </c>
      <c r="G63" s="75" t="s">
        <v>1350</v>
      </c>
      <c r="H63" s="75" t="s">
        <v>1351</v>
      </c>
      <c r="I63" s="75">
        <v>2015</v>
      </c>
      <c r="J63" s="75">
        <v>2017</v>
      </c>
      <c r="K63" s="75" t="s">
        <v>1352</v>
      </c>
      <c r="L63" s="75" t="s">
        <v>1353</v>
      </c>
      <c r="M63" s="75" t="s">
        <v>1000</v>
      </c>
    </row>
    <row r="64" spans="1:13" ht="113.25" x14ac:dyDescent="0.25">
      <c r="A64" s="61">
        <f t="shared" si="0"/>
        <v>61</v>
      </c>
      <c r="B64" s="75" t="s">
        <v>1000</v>
      </c>
      <c r="C64" s="75" t="s">
        <v>1354</v>
      </c>
      <c r="D64" s="75" t="s">
        <v>1355</v>
      </c>
      <c r="E64" s="75" t="s">
        <v>1007</v>
      </c>
      <c r="F64" s="75" t="s">
        <v>1356</v>
      </c>
      <c r="G64" s="75" t="s">
        <v>1357</v>
      </c>
      <c r="H64" s="75" t="s">
        <v>1358</v>
      </c>
      <c r="I64" s="75">
        <v>2015</v>
      </c>
      <c r="J64" s="75">
        <v>2017</v>
      </c>
      <c r="K64" s="75" t="s">
        <v>1359</v>
      </c>
      <c r="L64" s="76">
        <v>3248</v>
      </c>
      <c r="M64" s="75" t="s">
        <v>1000</v>
      </c>
    </row>
    <row r="65" spans="1:13" ht="57" x14ac:dyDescent="0.25">
      <c r="A65" s="61">
        <f t="shared" si="0"/>
        <v>62</v>
      </c>
      <c r="B65" s="75" t="s">
        <v>1000</v>
      </c>
      <c r="C65" s="75" t="s">
        <v>1360</v>
      </c>
      <c r="D65" s="75" t="s">
        <v>1059</v>
      </c>
      <c r="E65" s="75" t="s">
        <v>1007</v>
      </c>
      <c r="F65" s="75" t="s">
        <v>1060</v>
      </c>
      <c r="G65" s="75" t="s">
        <v>1361</v>
      </c>
      <c r="H65" s="75" t="s">
        <v>1062</v>
      </c>
      <c r="I65" s="75">
        <v>2015</v>
      </c>
      <c r="J65" s="75">
        <v>2015</v>
      </c>
      <c r="K65" s="75" t="s">
        <v>1362</v>
      </c>
      <c r="L65" s="75">
        <v>22429.759999999998</v>
      </c>
      <c r="M65" s="75" t="s">
        <v>1000</v>
      </c>
    </row>
    <row r="66" spans="1:13" ht="90.75" x14ac:dyDescent="0.25">
      <c r="A66" s="61">
        <f t="shared" si="0"/>
        <v>63</v>
      </c>
      <c r="B66" s="75" t="s">
        <v>1000</v>
      </c>
      <c r="C66" s="75" t="s">
        <v>1363</v>
      </c>
      <c r="D66" s="75" t="s">
        <v>1258</v>
      </c>
      <c r="E66" s="75" t="s">
        <v>1007</v>
      </c>
      <c r="F66" s="75" t="s">
        <v>1259</v>
      </c>
      <c r="G66" s="75" t="s">
        <v>1260</v>
      </c>
      <c r="H66" s="75" t="s">
        <v>1277</v>
      </c>
      <c r="I66" s="75">
        <v>2015</v>
      </c>
      <c r="J66" s="75">
        <v>2015</v>
      </c>
      <c r="K66" s="75" t="s">
        <v>1364</v>
      </c>
      <c r="L66" s="75" t="s">
        <v>1365</v>
      </c>
      <c r="M66" s="75" t="s">
        <v>1000</v>
      </c>
    </row>
    <row r="67" spans="1:13" ht="189" customHeight="1" x14ac:dyDescent="0.25">
      <c r="A67" s="61">
        <f t="shared" si="0"/>
        <v>64</v>
      </c>
      <c r="B67" s="75" t="s">
        <v>1000</v>
      </c>
      <c r="C67" s="75" t="s">
        <v>1366</v>
      </c>
      <c r="D67" s="75" t="s">
        <v>1258</v>
      </c>
      <c r="E67" s="75" t="s">
        <v>1007</v>
      </c>
      <c r="F67" s="75" t="s">
        <v>1259</v>
      </c>
      <c r="G67" s="75" t="s">
        <v>1260</v>
      </c>
      <c r="H67" s="75" t="s">
        <v>1277</v>
      </c>
      <c r="I67" s="75">
        <v>2015</v>
      </c>
      <c r="J67" s="75">
        <v>2015</v>
      </c>
      <c r="K67" s="75" t="s">
        <v>1367</v>
      </c>
      <c r="L67" s="80">
        <v>108000</v>
      </c>
      <c r="M67" s="75" t="s">
        <v>1000</v>
      </c>
    </row>
    <row r="68" spans="1:13" ht="219" customHeight="1" x14ac:dyDescent="0.25">
      <c r="A68" s="61">
        <f t="shared" si="0"/>
        <v>65</v>
      </c>
      <c r="B68" s="75" t="s">
        <v>1000</v>
      </c>
      <c r="C68" s="75" t="s">
        <v>1368</v>
      </c>
      <c r="D68" s="75" t="s">
        <v>1124</v>
      </c>
      <c r="E68" s="75" t="s">
        <v>1007</v>
      </c>
      <c r="F68" s="75" t="s">
        <v>1026</v>
      </c>
      <c r="G68" s="75" t="s">
        <v>1369</v>
      </c>
      <c r="H68" s="75" t="s">
        <v>1370</v>
      </c>
      <c r="I68" s="75" t="s">
        <v>1371</v>
      </c>
      <c r="J68" s="75" t="s">
        <v>1372</v>
      </c>
      <c r="K68" s="75" t="s">
        <v>1373</v>
      </c>
      <c r="L68" s="76">
        <v>196690</v>
      </c>
      <c r="M68" s="75" t="s">
        <v>1000</v>
      </c>
    </row>
    <row r="69" spans="1:13" ht="270.75" x14ac:dyDescent="0.25">
      <c r="A69" s="61">
        <f t="shared" si="0"/>
        <v>66</v>
      </c>
      <c r="B69" s="75" t="s">
        <v>1000</v>
      </c>
      <c r="C69" s="75" t="s">
        <v>1329</v>
      </c>
      <c r="D69" s="75" t="s">
        <v>1299</v>
      </c>
      <c r="E69" s="75" t="s">
        <v>1007</v>
      </c>
      <c r="F69" s="75" t="s">
        <v>1300</v>
      </c>
      <c r="G69" s="75" t="s">
        <v>1301</v>
      </c>
      <c r="H69" s="75" t="s">
        <v>1330</v>
      </c>
      <c r="I69" s="75">
        <v>2016</v>
      </c>
      <c r="J69" s="75">
        <v>2016</v>
      </c>
      <c r="K69" s="75" t="s">
        <v>1329</v>
      </c>
      <c r="L69" s="76">
        <v>42160</v>
      </c>
      <c r="M69" s="75" t="s">
        <v>1000</v>
      </c>
    </row>
    <row r="70" spans="1:13" ht="45.75" x14ac:dyDescent="0.25">
      <c r="A70" s="61">
        <f t="shared" ref="A70:A74" si="1">A69+1</f>
        <v>67</v>
      </c>
      <c r="B70" s="75" t="s">
        <v>1000</v>
      </c>
      <c r="C70" s="75" t="s">
        <v>1374</v>
      </c>
      <c r="D70" s="75" t="s">
        <v>1332</v>
      </c>
      <c r="E70" s="75" t="s">
        <v>1007</v>
      </c>
      <c r="F70" s="75" t="s">
        <v>1333</v>
      </c>
      <c r="G70" s="75" t="s">
        <v>1334</v>
      </c>
      <c r="H70" s="75" t="s">
        <v>1335</v>
      </c>
      <c r="I70" s="75" t="s">
        <v>1371</v>
      </c>
      <c r="J70" s="75" t="s">
        <v>1375</v>
      </c>
      <c r="K70" s="75" t="s">
        <v>1376</v>
      </c>
      <c r="L70" s="76">
        <v>29305</v>
      </c>
      <c r="M70" s="75" t="s">
        <v>1000</v>
      </c>
    </row>
    <row r="71" spans="1:13" ht="68.25" x14ac:dyDescent="0.25">
      <c r="A71" s="61">
        <f t="shared" si="1"/>
        <v>68</v>
      </c>
      <c r="B71" s="75" t="s">
        <v>1000</v>
      </c>
      <c r="C71" s="75" t="s">
        <v>1377</v>
      </c>
      <c r="D71" s="75" t="s">
        <v>1059</v>
      </c>
      <c r="E71" s="75" t="s">
        <v>1007</v>
      </c>
      <c r="F71" s="75" t="s">
        <v>1060</v>
      </c>
      <c r="G71" s="75" t="s">
        <v>1061</v>
      </c>
      <c r="H71" s="75" t="s">
        <v>1062</v>
      </c>
      <c r="I71" s="75">
        <v>2016</v>
      </c>
      <c r="J71" s="75">
        <v>2016</v>
      </c>
      <c r="K71" s="75" t="s">
        <v>1378</v>
      </c>
      <c r="L71" s="76">
        <v>30000</v>
      </c>
      <c r="M71" s="75" t="s">
        <v>1000</v>
      </c>
    </row>
    <row r="72" spans="1:13" ht="45.75" x14ac:dyDescent="0.25">
      <c r="A72" s="61">
        <f t="shared" si="1"/>
        <v>69</v>
      </c>
      <c r="B72" s="75" t="s">
        <v>1000</v>
      </c>
      <c r="C72" s="75" t="s">
        <v>1379</v>
      </c>
      <c r="D72" s="75" t="s">
        <v>1380</v>
      </c>
      <c r="E72" s="75" t="s">
        <v>1007</v>
      </c>
      <c r="F72" s="75" t="s">
        <v>1133</v>
      </c>
      <c r="G72" s="75" t="s">
        <v>1381</v>
      </c>
      <c r="H72" s="75" t="s">
        <v>1382</v>
      </c>
      <c r="I72" s="75">
        <v>2016</v>
      </c>
      <c r="J72" s="75">
        <v>2016</v>
      </c>
      <c r="K72" s="75" t="s">
        <v>1383</v>
      </c>
      <c r="L72" s="75" t="s">
        <v>1384</v>
      </c>
      <c r="M72" s="75" t="s">
        <v>1000</v>
      </c>
    </row>
    <row r="73" spans="1:13" ht="110.25" customHeight="1" x14ac:dyDescent="0.25">
      <c r="A73" s="61">
        <f t="shared" si="1"/>
        <v>70</v>
      </c>
      <c r="B73" s="75" t="s">
        <v>1000</v>
      </c>
      <c r="C73" s="75" t="s">
        <v>1385</v>
      </c>
      <c r="D73" s="75" t="s">
        <v>1258</v>
      </c>
      <c r="E73" s="75" t="s">
        <v>1007</v>
      </c>
      <c r="F73" s="75" t="s">
        <v>1259</v>
      </c>
      <c r="G73" s="75" t="s">
        <v>1260</v>
      </c>
      <c r="H73" s="75" t="s">
        <v>1277</v>
      </c>
      <c r="I73" s="75">
        <v>2016</v>
      </c>
      <c r="J73" s="75">
        <v>2016</v>
      </c>
      <c r="K73" s="75" t="s">
        <v>1386</v>
      </c>
      <c r="L73" s="75" t="s">
        <v>1387</v>
      </c>
      <c r="M73" s="75" t="s">
        <v>1000</v>
      </c>
    </row>
    <row r="74" spans="1:13" ht="290.25" customHeight="1" x14ac:dyDescent="0.25">
      <c r="A74" s="61">
        <f t="shared" si="1"/>
        <v>71</v>
      </c>
      <c r="B74" s="75" t="s">
        <v>1000</v>
      </c>
      <c r="C74" s="75" t="s">
        <v>1388</v>
      </c>
      <c r="D74" s="75" t="s">
        <v>1389</v>
      </c>
      <c r="E74" s="75" t="s">
        <v>1007</v>
      </c>
      <c r="F74" s="75" t="s">
        <v>1390</v>
      </c>
      <c r="G74" s="75" t="s">
        <v>1310</v>
      </c>
      <c r="H74" s="75" t="s">
        <v>1080</v>
      </c>
      <c r="I74" s="75">
        <v>2016</v>
      </c>
      <c r="J74" s="75">
        <v>2016</v>
      </c>
      <c r="K74" s="75" t="s">
        <v>1391</v>
      </c>
      <c r="L74" s="76">
        <v>200000</v>
      </c>
      <c r="M74" s="75" t="s">
        <v>1000</v>
      </c>
    </row>
  </sheetData>
  <mergeCells count="11">
    <mergeCell ref="L2:L3"/>
    <mergeCell ref="M2:M3"/>
    <mergeCell ref="A1:M1"/>
    <mergeCell ref="C2:C3"/>
    <mergeCell ref="B2:B3"/>
    <mergeCell ref="A2:A3"/>
    <mergeCell ref="I2:I3"/>
    <mergeCell ref="J2:J3"/>
    <mergeCell ref="K2:K3"/>
    <mergeCell ref="E2:H2"/>
    <mergeCell ref="D2:D3"/>
  </mergeCells>
  <pageMargins left="0.7" right="0.7" top="0.75" bottom="0.75" header="0.3" footer="0.3"/>
  <pageSetup paperSize="9" scale="8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15</vt:i4>
      </vt:variant>
    </vt:vector>
  </HeadingPairs>
  <TitlesOfParts>
    <vt:vector size="21" baseType="lpstr">
      <vt:lpstr>Informacje ogólne</vt:lpstr>
      <vt:lpstr>Konkurs PI 8vi</vt:lpstr>
      <vt:lpstr>Kryteria PI 8vi</vt:lpstr>
      <vt:lpstr>RPZ</vt:lpstr>
      <vt:lpstr>Planowane działania</vt:lpstr>
      <vt:lpstr>ZAŁ. 1</vt:lpstr>
      <vt:lpstr>CT</vt:lpstr>
      <vt:lpstr>'Konkurs PI 8vi'!fundusz</vt:lpstr>
      <vt:lpstr>narzedzia_PP_cale</vt:lpstr>
      <vt:lpstr>'Informacje ogólne'!Obszar_wydruku</vt:lpstr>
      <vt:lpstr>'Konkurs PI 8vi'!Obszar_wydruku</vt:lpstr>
      <vt:lpstr>'Kryteria PI 8vi'!Obszar_wydruku</vt:lpstr>
      <vt:lpstr>'Planowane działania'!Obszar_wydruku</vt:lpstr>
      <vt:lpstr>RPZ!Obszar_wydruku</vt:lpstr>
      <vt:lpstr>'ZAŁ. 1'!Obszar_wydruku</vt:lpstr>
      <vt:lpstr>PI</vt:lpstr>
      <vt:lpstr>Programy</vt:lpstr>
      <vt:lpstr>skroty_PI</vt:lpstr>
      <vt:lpstr>skroty_PP</vt:lpstr>
      <vt:lpstr>terytPowiaty</vt:lpstr>
      <vt:lpstr>'Konkurs PI 8vi'!wojewodztwa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Wójcik Rafał</dc:creator>
  <cp:lastModifiedBy>Banachowicz Tomasz</cp:lastModifiedBy>
  <cp:lastPrinted>2016-07-14T06:18:33Z</cp:lastPrinted>
  <dcterms:created xsi:type="dcterms:W3CDTF">2016-03-29T09:23:06Z</dcterms:created>
  <dcterms:modified xsi:type="dcterms:W3CDTF">2016-09-16T12:25:43Z</dcterms:modified>
</cp:coreProperties>
</file>