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POIiŚ.9.P.1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CT" localSheetId="0">'[1]Informacje ogólne'!$K$119:$K$122</definedName>
    <definedName name="d">'[2]Informacje ogólne'!$K$124:$K$160</definedName>
    <definedName name="e">[3]SLOWNIKI!$E$2:$E$380</definedName>
    <definedName name="ee">[3]SLOWNIKI!$E$2:$E$380</definedName>
    <definedName name="f">[3]SLOWNIKI!$E$2:$F$380</definedName>
    <definedName name="fundusz" localSheetId="0">[1]Konkurs!$N$58:$N$59</definedName>
    <definedName name="fundusz">#REF!</definedName>
    <definedName name="g">'[2]Informacje ogólne'!$K$119:$K$122</definedName>
    <definedName name="h">'[2]Informacje ogólne'!$K$99:$K$116</definedName>
    <definedName name="j">'[2]Informacje ogólne'!$N$106:$N$111</definedName>
    <definedName name="lata" localSheetId="0">[4]słownik!$B$2:$B$10</definedName>
    <definedName name="lata">[4]słownik!$B$2:$B$10</definedName>
    <definedName name="miesiąceKwartały" localSheetId="0">[4]słownik!$D$2:$D$17</definedName>
    <definedName name="miesiąceKwartały">[4]słownik!$D$2:$D$17</definedName>
    <definedName name="narzedzia_PP_cale" localSheetId="0">'[1]Informacje ogólne'!$M$124:$M$160</definedName>
    <definedName name="narzedzia_PP_cale">'[5]Informacje ogólne'!$M$140:$M$176</definedName>
    <definedName name="_xlnm.Print_Area" localSheetId="0">POIiŚ.9.P.14!$A$1:$K$67</definedName>
    <definedName name="PI" localSheetId="0">'[1]Informacje ogólne'!$N$99:$N$104</definedName>
    <definedName name="PI">'[5]Informacje ogólne'!$N$115:$N$120</definedName>
    <definedName name="prog_oper" localSheetId="0">[4]słownik!$W$2:$W$19</definedName>
    <definedName name="prog_oper">[4]słownik!$W$2:$W$19</definedName>
    <definedName name="Programy" localSheetId="0">'[1]Informacje ogólne'!$K$99:$K$116</definedName>
    <definedName name="Programy">'[5]Informacje ogólne'!$K$115:$K$132</definedName>
    <definedName name="skroty_PI" localSheetId="0">'[1]Informacje ogólne'!$N$106:$N$111</definedName>
    <definedName name="skroty_PI">'[5]Informacje ogólne'!$N$122:$N$127</definedName>
    <definedName name="skroty_PP" localSheetId="0">'[1]Informacje ogólne'!$K$124:$K$160</definedName>
    <definedName name="skroty_PP">'[5]Informacje ogólne'!$K$140:$K$176</definedName>
    <definedName name="terytPowiaty" localSheetId="0">[6]SLOWNIKI!$E$2:$F$380</definedName>
    <definedName name="terytPowiaty">[6]SLOWNIKI!$E$2:$F$380</definedName>
    <definedName name="terytPowiaty2" localSheetId="0">[7]SLOWNIKI!$E$2:$F$380</definedName>
    <definedName name="terytPowiaty2">[8]SLOWNIKI!$E$2:$F$380</definedName>
    <definedName name="terytPowiatyPowiat" localSheetId="0">[6]SLOWNIKI!$E$2:$E$380</definedName>
    <definedName name="terytPowiatyPowiat">[6]SLOWNIKI!$E$2:$E$380</definedName>
    <definedName name="terytPowiatyPowiat2" localSheetId="0">[7]SLOWNIKI!$E$2:$E$380</definedName>
    <definedName name="terytPowiatyPowiat2">[8]SLOWNIKI!$E$2:$E$380</definedName>
    <definedName name="wojewodztwa" localSheetId="0">[1]Konkurs!$M$56:$M$72</definedName>
    <definedName name="wojewodztwa">#REF!</definedName>
    <definedName name="y">'[2]Informacje ogólne'!$K$124:$K$160</definedName>
  </definedNames>
  <calcPr calcId="124519"/>
</workbook>
</file>

<file path=xl/calcChain.xml><?xml version="1.0" encoding="utf-8"?>
<calcChain xmlns="http://schemas.openxmlformats.org/spreadsheetml/2006/main">
  <c r="G40" i="2"/>
  <c r="F40"/>
  <c r="E40"/>
  <c r="K39"/>
  <c r="K40" s="1"/>
  <c r="K38"/>
</calcChain>
</file>

<file path=xl/sharedStrings.xml><?xml version="1.0" encoding="utf-8"?>
<sst xmlns="http://schemas.openxmlformats.org/spreadsheetml/2006/main" count="186" uniqueCount="162">
  <si>
    <t>FISZKA PROJEKU POZAKONKURSOWEGO</t>
  </si>
  <si>
    <t>Nr projektu w Planie Działań</t>
  </si>
  <si>
    <t>POIiŚ.9.P.14</t>
  </si>
  <si>
    <t>INFORMACJE OGÓLNE</t>
  </si>
  <si>
    <t>Tytuł projektu</t>
  </si>
  <si>
    <t>Rozbudowa i doposażenie SPSZOZ „Zdroje” w Szczecinie celem utworzenia szpitalnego oddziału ratunkowego dla dzieci wraz z budową wyniesionego na dach lądowiska dla śmigłowców sanitarnych</t>
  </si>
  <si>
    <t>Beneficjent</t>
  </si>
  <si>
    <t>Samodzielny Publiczny Specjalistyczny Zakład Opieki Zdrowotnej "Zdroje" w Szczecinie ul. Mączna 4, 70-780 Szczecin, Tel.: 091-88-06-480; 091-88-06-362; fax.: 091-88-06-203; e-mail: org@zoz-zdroje.pl</t>
  </si>
  <si>
    <t>Powiat:</t>
  </si>
  <si>
    <t>m. Szczecin</t>
  </si>
  <si>
    <t>TERYT:</t>
  </si>
  <si>
    <t>Zakres terytorialny inwestycji</t>
  </si>
  <si>
    <t>ogólnopolski</t>
  </si>
  <si>
    <t>-</t>
  </si>
  <si>
    <t>Nazwa Programu Operacyjnego</t>
  </si>
  <si>
    <t>Program Operacyjny Infrastruktura i Środowisko na lata 2014 - 2020</t>
  </si>
  <si>
    <t>Oś priorytetowa</t>
  </si>
  <si>
    <t>IX Wzmocnienie strategicznej infrastruktury ochrony zdrowia</t>
  </si>
  <si>
    <t>Działanie</t>
  </si>
  <si>
    <t xml:space="preserve">9.1 Infrastruktura ratownictwa medycznego </t>
  </si>
  <si>
    <t>Poddziałanie</t>
  </si>
  <si>
    <t>n/d</t>
  </si>
  <si>
    <t>Dane kontaktowe osoby (osób) w instytucji składającej Plan działań do kontaktów roboczych (imię i nazwisko, komórka organizacyjna, stanowisko, tel., e-mail)</t>
  </si>
  <si>
    <t>Joanna Gęsiarz, Departament Funduszy Europejskich i e-Zdrowia, specjalista, 
tel. 22 53 00 160, e-mail: j.gesiarz@mz.gov.pl
Małgorzata Iwanicka-Michałowicz,  Departament Funduszy Europejskich i e-Zdrowia, naczelnik, 
tel. 22 53 00 396, e-mail: m.iwanicka@mz.gov.pl</t>
  </si>
  <si>
    <t>INFORMACJE O PROJEKCIE</t>
  </si>
  <si>
    <t>Cel zgodnie z Policy Paper</t>
  </si>
  <si>
    <t>A. Rozwój profilaktyki zdrowotnej, diagnostyki i medycyny naprawczej ukierunkowany na główne problemy epidemiologiczne w Polsce</t>
  </si>
  <si>
    <t xml:space="preserve">Narzędzie zgodnie z Policy Paper </t>
  </si>
  <si>
    <t>Narzędzie 6 Utworzenie nowych SOR powstałych od podstaw lub na bazie istniejących izb przyjęć ze szczególnym uwzględnieniem stanowisk wstępnej intensywnej terapii (roboty budowlane, doposażenie) [C]</t>
  </si>
  <si>
    <t>Fundusz</t>
  </si>
  <si>
    <t>EFRR</t>
  </si>
  <si>
    <t>Cel Tematyczny</t>
  </si>
  <si>
    <t>CT9 Promowanie włączenia społecznego, walka z ubóstwem i wszelką dyskryminacją</t>
  </si>
  <si>
    <t>Priorytet Inwestycyjny</t>
  </si>
  <si>
    <t>PI 9a Inwestycje w infrastrukturę zdrowotną i społeczną, które przyczyniają się do rozwoju krajowego, regionalnego i lokalnego, zmniejszania nierówności w zakresie stanu zdrowia, promowanie włączenia społecznego poprzez lepszy dostęp do usług społecznych, kulturalnych i rekreacyjnych oraz przejścia z usług instytucjonalnych do usług na poziomie społeczności lokalnych</t>
  </si>
  <si>
    <t>Typ projektów zgodnie z PO/ SZOOP</t>
  </si>
  <si>
    <t>Utworzenie nowych szpitalnych oddziałów ratunkowych powstałych od podstaw lub na bazie istniejących izb przyjęć ze szczególnym uwzględnieniem stanowisk wstępnej intensywnej
terapii (roboty budowlane, doposażenie). W przypadku, kiedy w celu osiągnięcia pełnej funkcjonalności
SOR niezbędne jest przeprowadzenie prac w zakresie budowy/remontu całodobowego lądowiska lub lotniska dla śmigłowców, prace te muszą zostać ujęte w zakresie rzeczowym projektu dotyczącego utworzenia SOR. Dotyczy SOR wpisanych do WPDSPRM jako planowane.</t>
  </si>
  <si>
    <t>Uzasadnienie realizacji projektu 
w trybie pozakonkursowym</t>
  </si>
  <si>
    <t>Strategiczność projektu</t>
  </si>
  <si>
    <t>Opis wpływu projektu na efektywność kosztową projektu oraz efektywność finansową Beneficjenta</t>
  </si>
  <si>
    <t>Cel projektu</t>
  </si>
  <si>
    <t>Opis projektu</t>
  </si>
  <si>
    <t>Opis zgodności projektu 
z mapami potrzeb zdrowotnych</t>
  </si>
  <si>
    <t>Planowany okres realizacji projektu [RRRR.MM]</t>
  </si>
  <si>
    <t>Planowana data rozpoczęcia  
[RRRR.MM]</t>
  </si>
  <si>
    <t>2014. 09</t>
  </si>
  <si>
    <t>Planowana data zakończenia 
[RRRR.MM]</t>
  </si>
  <si>
    <t>2017.12</t>
  </si>
  <si>
    <t>Planowana data złożenia wniosku 
o dofinansowanie [RRRR.MM]</t>
  </si>
  <si>
    <t>2016.09</t>
  </si>
  <si>
    <t>Źródła finansowania</t>
  </si>
  <si>
    <t>Razem</t>
  </si>
  <si>
    <t>Planowany koszt całkowity 
[PLN]</t>
  </si>
  <si>
    <t>Planowany koszt kwalifikowalny [PLN]</t>
  </si>
  <si>
    <t>Planowane dofinansowanie UE [PLN]</t>
  </si>
  <si>
    <t>Planowane dofinansowanie UE 
[%]</t>
  </si>
  <si>
    <t>Działania w projekcie</t>
  </si>
  <si>
    <t>Nazwa zadania</t>
  </si>
  <si>
    <t>Opis działania</t>
  </si>
  <si>
    <t>Szacunkowa wartość całkowita zadania [PLN]</t>
  </si>
  <si>
    <t xml:space="preserve">Prace przygotowawcze : Uzyskanie wymaganych przepisami prawa decyzji i pozwoleń.
Przygotowanie i przeprowadzenie postępowania o udzielenie zamówienia publicznego na wyłonienie wykonawcy robót - etap zrealizowany.                                          
Część inwestycyjna: Realizacja robót budowlanych i dostaw wyposażenia wbudowanego, nadzór autorski projektanta, nadzór Inzyniera Kontraktu- w trakcie realizacji </t>
  </si>
  <si>
    <r>
      <rPr>
        <b/>
        <sz val="10"/>
        <color theme="1"/>
        <rFont val="Calibri"/>
        <family val="2"/>
        <charset val="238"/>
        <scheme val="minor"/>
      </rPr>
      <t xml:space="preserve">Zadanie nr  3 </t>
    </r>
    <r>
      <rPr>
        <sz val="10"/>
        <color theme="1"/>
        <rFont val="Calibri"/>
        <family val="2"/>
        <charset val="238"/>
        <scheme val="minor"/>
      </rPr>
      <t>Promocja projektu</t>
    </r>
  </si>
  <si>
    <t>Prace przygotowawcze :Przygotowanie i przeprowadzenie postępowania o udzielenie zamówienia publicznego na wyłonienie wykonawców
Część inwestycyjna:Działania informacyjne i promocyjne, tablice informacyjne  i  pamiątkowe, uroczyste oddanie obiektu  do użytkowania.</t>
  </si>
  <si>
    <r>
      <rPr>
        <b/>
        <sz val="10"/>
        <color theme="1"/>
        <rFont val="Calibri"/>
        <family val="2"/>
        <charset val="238"/>
        <scheme val="minor"/>
      </rPr>
      <t>Zadanie nr  4</t>
    </r>
    <r>
      <rPr>
        <sz val="10"/>
        <color theme="1"/>
        <rFont val="Calibri"/>
        <family val="2"/>
        <charset val="238"/>
        <scheme val="minor"/>
      </rPr>
      <t xml:space="preserve"> Zarządzanie projektem</t>
    </r>
  </si>
  <si>
    <t xml:space="preserve">Prace przygotowawcze :Przygotowanie i przeprowadzenie niezbędnych analiz na potrzeby opracowania studium wykonalności projektu i wniosku o dofinansowanie zgodnie z wytycznymi.  Zawarcie umów z koordynatorami  projektu oraz osobami/ instytucjami rozliczającymi  projekt.  
Część inwestycyjna:Opracowanie studium wykonalności projektu i wniosku o dofinansowanie zgodnie z wytycznymi.  Koordynowanie działań w projekcie- czynności zarządcze, kontrolne i monitorujące przebieg projektu. Rozliczenie fonansowe i zamknięcie projektu . Sprawozdawczość w okresie trwałości projektu                                       </t>
  </si>
  <si>
    <t xml:space="preserve">Wskaźniki
</t>
  </si>
  <si>
    <t>Nazwa wskaźnika</t>
  </si>
  <si>
    <t>Rodzaj  [produktu/ rezultatu]</t>
  </si>
  <si>
    <t>Sposób pomiaru</t>
  </si>
  <si>
    <t>Szacowana wartość osiągnięta dzięki realizacji projektu</t>
  </si>
  <si>
    <t>Wartość docelowa zakładana w PO/SZOOP</t>
  </si>
  <si>
    <t>Liczba leczonych w podmiotach leczniczych objętych wsparciem</t>
  </si>
  <si>
    <t>rezultat</t>
  </si>
  <si>
    <t>osoby/rok</t>
  </si>
  <si>
    <t>Liczba wspartych podmiotów leczniczych</t>
  </si>
  <si>
    <t>produkt</t>
  </si>
  <si>
    <t>szt.</t>
  </si>
  <si>
    <t>Liczba wspartych podmiotów leczniczych udzielających świadczeń ratownictwa medycznego lub jednostek organizacyjnych szpitali wyspecjalizowanych w zakresie udzielania świadczeń niezbędnych dla ratownictwa medycznego</t>
  </si>
  <si>
    <t>Nakłady inwestycyjne na zakup aparatury medycznej</t>
  </si>
  <si>
    <t>PLN</t>
  </si>
  <si>
    <t>Liczba wybudowanych lotnisk/lądowisk dla śmigłowców</t>
  </si>
  <si>
    <t>Liczba przebudowanych lotnisk/lądowisk dla śmigłowców</t>
  </si>
  <si>
    <t>Wzrost zatrudnienia we wspieranych podmiotach (innych niż przedsiębiorstwa)</t>
  </si>
  <si>
    <t>EPC</t>
  </si>
  <si>
    <t>Liczba nowo utworzonych miejsc pracy - pozostałe formy</t>
  </si>
  <si>
    <t>Liczba obiektów dostosowanych do potrzeb osób z niepełnosprawnościami</t>
  </si>
  <si>
    <t>Kryteria wyboru projektu</t>
  </si>
  <si>
    <t>Zawarto w odrębnej tabeli</t>
  </si>
  <si>
    <t>Program Operacyjny Wiedza, Edukacja, Rozwój</t>
  </si>
  <si>
    <t>Regionalny Program Operacyjny Województwa Dolnośląskiego na lata 2014 - 2020</t>
  </si>
  <si>
    <t>Regionalny Program Operacyjny Województwa Kujawsko-Pomorskiego na lata 2014 - 2020</t>
  </si>
  <si>
    <t>Regionalny Program Operacyjny Województwa Lubelskiego na lata 2014 - 2020</t>
  </si>
  <si>
    <t>Regionalny Program Operacyjny Województwa Lubuskiego na lata 2014 - 2020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</si>
  <si>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</si>
  <si>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</si>
  <si>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</si>
  <si>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</si>
  <si>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</si>
  <si>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</si>
  <si>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</si>
  <si>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</si>
  <si>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</si>
  <si>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</si>
  <si>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Regionalny Program Operacyjny Województwa Wielkopolskiego na lata 2014 - 2020</t>
  </si>
  <si>
    <t>Regionalny Program Operacyjny Województwa Zachodniopomorskiego na lata 2014 - 2020</t>
  </si>
  <si>
    <t>B. Przeciwdziałanie negatywnym trendom demograficznym poprzez rozwój opieki nad matką i dzieckiem oraz osobami starszymi</t>
  </si>
  <si>
    <t>C. Poprawa efektywności i organizacji systemu opieki zdrowotnej w kontekście zmieniającej się sytuacji demograficznej i epidemiologicznej oraz wspieranie badań naukowych, rozwoju technologicznego i innowacji w ochronie zdrowia</t>
  </si>
  <si>
    <t>D. Wsparcie systemu kształcenia kadr medycznych w kontekście dostosowania zasobów do zmieniających się potrzeb społecznych</t>
  </si>
  <si>
    <t>Narzędzie 1 Projekty pilotażowe i testujace w zakresie programów profilaktycznych, zawierające komponent badawczy, edukacyjny oraz wspierający współpracę pomiedzy wysokospecjalistycznym ośrodkiem a lekarzami POZ oraz szpitalami ogólnymi, w celu przeciwdziałania zjawisku fragmentacji opieki nad pacjentem [C]</t>
  </si>
  <si>
    <t>Narzędzie 2 Wdrożenie projektów profilaktycznych dotyczących chorób będących istotnym problemem zdrowotnym regionu [R]</t>
  </si>
  <si>
    <t>Narzędzie 3 Wdrożenie programów rehabilitacji medycznej ułatwiających powroty do pracy [R]</t>
  </si>
  <si>
    <t>Narzędzie 4 Wdrożenie programów ukierunkowanych na eliminowanie zdrowotnych czynników ryzyka w miejscu pracy [R]</t>
  </si>
  <si>
    <t>Narzędzie 5 Rozwój profilaktyki nowotworowej w kierunku wykrywania raka jelita grubego, szyjki macicy i raka piersi [R]</t>
  </si>
  <si>
    <t>Narzędzie 7 Wsparcie istniejących SOR, ze szczególnym uwzględnieniem stanowisk wstępnej intensywnej terapii (roboty budowlane, doposażenie) [C]</t>
  </si>
  <si>
    <t>Narzędzie 8 Modernizacja istniejących CU (roboty budowalne, doposażenie) [C]</t>
  </si>
  <si>
    <t>Narzędzie 9 Utworzenie nowych CU (roboty budowlane, doposażenie) [C]</t>
  </si>
  <si>
    <t>Narzędzie 10 Budowa lub remont całodobowych lotnisk lub lądowisk dla śmigłowców przy jednostkach organizacyjnych szpitali wyspecjalizowanych w zakresie udzielania świadczeń zdrowotnych niezbędnych dla ratownictwa medycznego (roboty budowlane, doposażenie) [C]</t>
  </si>
  <si>
    <t>Narzędzie 11 Wsparcie baz Lotniczego Pogotowia Ratunkowego (roboty budowlane, doposażenie oraz wyposażenie śmigłowców ratowniczych w sprzęt umożliwiający loty w trudnych warunkach atmosferycznych i w nocy) [C]</t>
  </si>
  <si>
    <t>Narzędzie 12 Wsparcie ponadregionalnych podmiotów leczniczych udzielających świadczeń zdrowotnych stacjonarnych i całodobowych na rzecz osób dorosłych, dedykowanych chorobom, które są istotną przyczyną dezaktywizacji zawodowej (roboty budowlane, doposażenie) [C]</t>
  </si>
  <si>
    <t>Narzędzie 13 Wsparcie regionalnych podmiotów leczniczych udzielających świadczeń zdrowotnych na rzecz osób dorosłych, dedykowanych chorobom, które są istotną przyczyną dezaktywizacji zawodowej (roboty budowalne, doposażenie) [R]</t>
  </si>
  <si>
    <t>Narzędzie 14 Wsparcie regionalnych podmiotów leczniczych udzielających świadczeń zdrowotnych na rzecz osób dorosłych, ukierunkowanych na specyficzne dla regionu grupy chorób, które są istotną przyczyną dezaktywizacji zawodowej (roboty budowlane, doposażenie) [R]</t>
  </si>
  <si>
    <t>Narzędzie 15 Wsparcie ponadregionalnych podmiotów leczniczych udzielających świadczeń zdrowotnych stacjonarnych i całodobowych w zakresie ginekologii, położnictwa, neonatologii, pediatrii oraz innych oddziałów zajmujących się leczeniem dzieci (roboty budowlane, doposażenie) [C]</t>
  </si>
  <si>
    <t>Narzędzie 16 Wsparcie regionalnych podmiotów leczniczych udzielających świadczeń zdrowotnych stacjonarnych i całodobowych w zakresie ginekologii, położnictwa, neonatologii, pediatrii oraz innych oddziałów zajmujących się leczeniem dzieci (roboty budowlane, doposażenie) [R]</t>
  </si>
  <si>
    <t>Narzędzie 17 Wsparcie podmiotów leczniczych udzielających świadczeń zdrowotnych w zakresie geriatrii, opieki długoterminowej oraz opieki paliatywnej i hospicyjnej (roboty budowlane, doposażenie) [R]</t>
  </si>
  <si>
    <t>Narzędzie 18 Wsparcie deinstytucjonalizacji opieki nad osobami zależnymi, w szczególności poprzez rozwój alternatywnych form opieki nad osobami niesamodzielnymi ( w tym osobami starszymi) [C oraz R]</t>
  </si>
  <si>
    <t>Narzędzie 19 Wdrożenie programów wczesnego wykrywania wad rozwojowych i rehabilitacji dzieci zagrożonych niepełnosprawnością i niepełnosprawnych [R]</t>
  </si>
  <si>
    <t>Narzędzie 20 Działania projakościowe dedykowane podmiotom leczniczym, które świadczą szpitalne usługi medyczne [C]</t>
  </si>
  <si>
    <t>Narzędzie 21 Działania projakościowe dedykowane podmiotom świadczącym podstawowa opiekę zdrowotną [C]</t>
  </si>
  <si>
    <t>Narzędzie 22 Przygotowanie, przetestowanie i wdrożenie do systemu opieki zdrowotnej organizacji opieki koordynowanej (OOK) służącej polepszeniu jakości i efektywności publicznych usług zdrowotnych (pilotaż nowej formy organizacji, procesu i rozwiązań technologicznych ) [C]</t>
  </si>
  <si>
    <t>Narzędzie 23 Stworzenie systemu mapowania potrzeb zdrowotnych (poprawa jakości danych dotyczących m. in. informacji o stanie infrastruktury medycznej, rejestrach medycznych dedykowanych określonym jednostkom chorobowym oraz identyfikacja "białych plam" w opiece zdrowotnej) [C]</t>
  </si>
  <si>
    <t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rozwoju zdolności analitycznych i audytu wewnętrznego w jednostkach systemu ochrony zdrowia [C] </t>
  </si>
  <si>
    <t>Narzędzie 25 Działania na rzecz rozwoju dialogu społecznego oraz idei społecznej odpowiedzialności instytucji systemu ochrony zdrowia, poprzez m. in. wsparcie współpracy administracji systemu ochrony zdrowia z organizacjami pacjenckimi [C]</t>
  </si>
  <si>
    <t>Narzędzie 26 Upowszechnienie wymiany elektronicznej dokumentacji medycznej [C i R]</t>
  </si>
  <si>
    <t>Narzędzie 27 Upowszechnienie wymiany telemedycyny [C i R]</t>
  </si>
  <si>
    <t>Narzędzie 28 Upowszechnienie wykorzystania systemów rejestrowych i systemów klasyfikacji medycznych [C]</t>
  </si>
  <si>
    <t>Narzędzie 29 Udostępnianie informatycznych narzędzi wsparcia efektywnego zarządzania ochrony zdrowia [C]</t>
  </si>
  <si>
    <t>Narzędzie 30 Poprawa kompetencji cyfrowych świadczeniodawców i świadczeniobiorców [C]</t>
  </si>
  <si>
    <t>Narzędzie 31 Wsparcie rozwoju prac B+R+I w obszarze zdrowia {C i R]</t>
  </si>
  <si>
    <t>Narzędzie 32 Realizacja programów rozwojowych dla uczelni medycznych uczestniczących w procesie praktycznego kształcenia studentów, w tym tworzenie centrów symulacji medycznej [C]</t>
  </si>
  <si>
    <t>Narzędzie 33 Realizacja programów rozwojowych dla uczelni medycznych uczestniczących w procesie kształcenia pielęgniarek i położnych ukierunkowanych na zwiększenie liczby absolwentów ww. kierunków [C]</t>
  </si>
  <si>
    <t>Narzędzie 34 Kształcenie specjalizacyjne lekarzy w dziedzinach istotnych z punktu widzenia potrzeb epidemiologiczno-demograficznych kraju [C]</t>
  </si>
  <si>
    <t>Narzędzie 35 Kształcenie podyplomowe lekarzy realizowane w innych formach niż specjalizacje w obszarach istotnych z punktu widzenia potrzeb epidemiologiczno-demograficznych krju, ze szczególnym uwzględnieniem lekarzy współpracujących z placówkami podstawowej opieki zdrowotnej [C]</t>
  </si>
  <si>
    <t>Narzędzie 36 Kształcenie podyplomowe pielęgniarek i położnych w obszarach związanych z potrzebami epidemiologiczno-demograficznymi [C]</t>
  </si>
  <si>
    <t>Narzędzie 37 Doskonalenie zawodowe pracowników innych zawodów istotnych z punktu widzenia funkcjonowania systemu ochrony zdrowia w obszarach istotnych dla zaspokojenia potrzeb epidemiologiczno-demograficznych [C]</t>
  </si>
  <si>
    <t>EFS</t>
  </si>
  <si>
    <t>CT2 Zwiększenie dostępności, stopnia wykorzystania i jakości technologii informacyjno-komunikacyjnych</t>
  </si>
  <si>
    <t>CT8 Promowanie trwałego i wysokiej jakości zatrudnienia oraz wsparcie mobilności pracowników</t>
  </si>
  <si>
    <t>CT 10 Inwestowanie w kształcenie, szkolenie oraz szkolenie zawodowe na rzecz zdobywania umiejętności i uczenia się przez całe życie</t>
  </si>
  <si>
    <t>PI 2c Wzmocnienie zastosowań TIK dla e-administracji, e-uczenia się, e-włączenia społecznego, e-kultury i e-zdrowia</t>
  </si>
  <si>
    <t>PI 8vi Aktywne i zdrowe starzenie się</t>
  </si>
  <si>
    <t>PI 9iv Ułatwianie dostępu do przystępnych cenowo, trwałych oraz wysokiej jakości usług, w tym opieki zdrowotnej i usług socjalnych świadczonych w interesie ogólnym</t>
  </si>
  <si>
    <t>PI 10ii Poprawa jakości, skuteczności i dostępności szkolnictw wyższego oraz kształcenia na poziomie równoważnym w celu zwiększenia udziału i poziomu osiągnięć, zwłaszcza w przypadku grup w niekorzystnej sytuacji</t>
  </si>
  <si>
    <t>PI 10iii Wyrównywanie dostępu do uczenia się przez całe życie o charakterze formalnym, nieformalnym i pozaformalnym wszystkich grup wiekowych, poszerzanie wiedzy, pdmoszenie umiejętności i kompetencji siły roboczej oraz promowanie elastycznych ścieżek kształcenia, w tym poprzez doradztwo zawodowe i potwierdzanie nabytych kompetencji</t>
  </si>
  <si>
    <r>
      <rPr>
        <b/>
        <sz val="10"/>
        <color theme="1"/>
        <rFont val="Calibri"/>
        <family val="2"/>
        <charset val="238"/>
        <scheme val="minor"/>
      </rPr>
      <t xml:space="preserve"> Zadanie nr  1  </t>
    </r>
    <r>
      <rPr>
        <sz val="10"/>
        <color theme="1"/>
        <rFont val="Calibri"/>
        <family val="2"/>
        <charset val="238"/>
        <scheme val="minor"/>
      </rPr>
      <t>Wybudowanie nowego  SOR dla dzieci( zlokalizowanego na parterze  budowanego budynku 2A) oraz wybudowanie na dachu budynku 2A lądowiska dla śmigłowców sanitarnych Uzyskanie pozwolenia na użytkowanie.</t>
    </r>
  </si>
  <si>
    <t>Potrzeba realizacji projektu wynika bezpośrednio ze zidentyfikowanych potrzeb zdrowotnych w zakresie zapewnienia szybkiej pomocy medycznej w stanach nagłego zagrożenia zdrowotnego.  W Województwie Zachodniopomorskim  brak jest  Szpitalnego Oddziału Ratunkowego dla dzieci (do grudnia 2011r. w strukturach SPSZOZ” Zdroje” funkcjonował SOR dla dzieci, jednak z uwagi na niespełnianie wymogów stawianych przepisami prawa, działalność jego musiała zostać zamknięta). Podmiot ma więc doświadczenie w udzielaniu świadczeń zdrowotnych dzieciom w stanie zagrożenia życia i zdrowia. Dzięki realizowanej budowie Zachodniopomorskiego Centrum Opieki nad Kobietą i Dzieckiem, w ramach którego powstanie SOR dla dzieci możliwe będzie zapewnienie  realizacji wielospecjalistycznego procesu leczenia w jednym miejscu, w sposób kompleksowy tj. od diagnozy do skutecznego wyleczenia z możliwością realizacji wysokospecjalistycznych procedur medycznych. Dodatkowym efektem projektu będzie pełne wykorzystanie potencjału personelu medycznego – koncentracja w jednym centrum wysokiej klasy specjalistów dziecięcych z różnych dziedzin medycyny, gwarantująca uzyskanie efektu synergii przekładającego się na jakość  i skuteczność przebiegu procesu leczenia. Dzięki realizacji projektu możliwe będzie zapewnienie wysokiej skuteczności ochrony i ratowania życia ludzkiego  w ramach publicznego systemu opieki zdrowotnej dostępnemu dla wszystkich mieszkańców województwa zachodniopomorskiego oraz odwiedzających region turystów. Realizacja projektu poprawi efektywność  i organizację opieki nad dziećmi   w stanie zagrożenia zdrowia i życia w województwie zachodniopomorskim oraz zniweluje ograniczenia  i nierówności w dostępie do  wysokiej jakości specjalistycznych świadczeń medycznych. Celowość realizacji projektu  wynika z faktu, iż Samodzielny Publiczny Specjalistyczny Zakład Opieki Zdrowotnej  "Zdroje"    w Szczecinie  został uwzględniony w Planie Działania Systemu Państwowe Ratownictwo Medyczne Województwa Zachodniopomorskiego (tekst jednolity zawierający aktualizację nr 13 z dnia 22 lipca 2016, str. 165)  jako jednostka w ramach której planowane jest uruchomienie szpitalnego oddziału  ratunkowego dla dzieci. Projekt wpisuje sie w  Ogólnokrajową mapę potrzeb zdrowotnych w zakresie ratownictwa medycznego- mapa infrastruktura Systemu PRM.</t>
  </si>
  <si>
    <r>
      <rPr>
        <b/>
        <sz val="10"/>
        <color theme="1"/>
        <rFont val="Calibri"/>
        <family val="2"/>
        <charset val="238"/>
        <scheme val="minor"/>
      </rPr>
      <t xml:space="preserve">Zadanie nr  2 </t>
    </r>
    <r>
      <rPr>
        <sz val="10"/>
        <color theme="1"/>
        <rFont val="Calibri"/>
        <family val="2"/>
        <charset val="238"/>
        <scheme val="minor"/>
      </rPr>
      <t xml:space="preserve">Dostawa i montaż sprzętu, wyposażenia oraz urządzeń medycznych </t>
    </r>
  </si>
  <si>
    <t xml:space="preserve"> SPSZOZ "Zdroje" w Szczecinie  został uwzględniony w Wojewódzkim Planie Działania Systemu Państwowego Ratownictwa Medycznego Województwa Zachodniopomorskiego (stan na dzień 22 lipca 2016, str. 165), jako jednostka w ramach której planowane jest uruchomienie szpitalnego oddziału ratunkowego wraz z lądowiskiem. Inwestycja została zweryfikowana zidentyfikowanymi deficytami i potrzebami w tym zakresie, uwzględniając sytuację demograficzną i epidemiologiczną (wysoki wskaźnik umieralności niemowląt), a także dostępność zasobów i skuteczność zdarzeń ratowniczych nie pomijając ich efektywności kosztowej. Województwo zachodniopomorskie z uwagi na swoje położenie geograficzne stanowi region wysoce turystyczny, tranzytowy i transgraniczny (rocznie kilka milionów osób). Sytuacja ta potwierdza jak ogromne znaczenie z punktu widzenia terytorialnego ma udzielanie wsparcia w zakresie systemu ratownictwa medycznego. W Województwie zachodniopomorskim  brak jest  aktualnie Szpitalnego Oddziału Ratunkowego dla dzieci. Do grudnia 2011r. w strukturach SPSZOZ” Zdroje” w lokalizacji ul. Wojciecha w Szczecinie w obiekcie zabytkowym pod nadzorem konserwatora, funkcjonował SOR dla dzieci, jednak z uwagi na niespełnianie wymogów stawianych przepisami prawa, dalsza jego działalność była absolutnie niemożliwa. Ponadto, województwo nie posiada kompleksowego szpitala dziecięcego dla wszystkich małych pacjentów z regionu. Usługi te były nadmiernie rozproszone (zbyt niski wskaźnik wykorzystania) i najczęściej w zasobach nieodnawialnych.Stąd, podjęte zostały dwie fundamentalne decyzje: połączenie działalności szpitala z ul. Wojciecha z działalnością szpitala z ul. Mącznej w strukturze SPZZOZ Zdroje i przystąpiono do realizacji projektu kompleksowego wysokospecjalistycznego ośrodka dla ogółu populacji dzieci i młodzieży przy ul. Mącznej w Szczecinie. Jednym z elementów tegoż projektu jest funkcjonalny SOR z lądowiskiem. SPSZOZ "Zdroje" jest największym szpitalem w województwie, ponad 900 łóżek. Prowadzi głównie leczenie w zakresie opieki nad kobietą i dzieckiem (liczba porodów rocznie ponad 2500; liczba pacjentów ponad 30 000; liczba porad ponad 175 000) w zakresie szpitala ogólnego i lecznictwa psychiatrycznego, w tym dla dzieci i młodzieży. Utworzenie SOR z lądowiskiem pozwoli na wykorzystanie potencjału oddziałów szpitalnych: pediatrii, pulmonologii, neurochirurgii, Intensywnej Terapii Dziecięcej, Intensywnej Terapii  i Patologii Noworodka, chirurgii, Centrum Leczenia Oparzeń, kardiologii dziecięcej, urologii i nefrologii, gastrologii, reumatologii, okulistyki, do których z uwagi na brak lądowiska jest dziś o wiele trudniej przetransportować pacjenta. Ponadto, zgłaszane przez rodziców i opiekunów potrzeby w tym zakresie również uprawniają do podjęcia jak najszybszych efektywnych działań. Społeczeństwo oczekuje: szybkiej dostępności usług medycznych, zwłaszcza w stanach zagrożenia życia i zdrowia, jakości gwarantowanej nowoczesnym sprzętem diagnostycznym i leczniczym, kompleksowej oferty świadczeń, godnych warunków pobytu w placówkach szpitalnych i kompetentnej i doświadczonej kadry. Równoczesna analiza zasad dostępności, skuteczności i efektywności wskazuje na kilka ważnych osiągnięć poprojektowych, jak, np.: centralizacja usług pediatrycznych, skrócenie czasu dotarcia LZRM na miejsce zdarzenia, skrócenie czasu przewiezienia pacjenta do SOR i oddziałów (np. do ponadregionalnego Centrum Leczenia Oparzeń dla Dzieci), poprawa szybkości i precyzji diagnostyki, a co za tym idzie procesu leczenia, dalej dostosowanie obiektów dla osób niepełnosprawnych, pozytywne efekty termomodernizacji, reorganizacji i konsolidacji oddziałów szpitalnych, spełnienie wymogów fachowo-sanitarnych i technicznych i wzmocnienie pionu socjalno-bytowego dla rodziców. Podsumowując - lokalizacja oddziałów i SOR dla dzieci z lądowiskiem powinna uwzględniać potrzeby populacji, możliwości transportu oraz dostęp do bazy diagnostyczno – terapeutycznej i jednostek wysokospecjalistycznych z uwzględnieniem zasobów wysokospecjalistycznej kadry medycznej. Opieka nad dziećmi i młodzieżą powinna obejmować dzieci od chwili poczęcia do osiągnięcia pełnej dojrzałości. Dlatego też, przedmiotowy projekt jest wysoce uzasadniony i wymaga uzgodnienia w Planie Działań, co w efekcie zapewni spójność zasad dla EFSI z mechanizmami dla wydatków krajowych, a na poziomie regionalnym wypełni lukę w dostępie do infrastruktury ratownictwa medycznego dla dzieci i młodzieży (zgodność z rezultatami interwencji z UE - Policy Paper).
</t>
  </si>
  <si>
    <t xml:space="preserve"> Projekt jest zgodny ze Szczegółowym Opisem Osi Priorytetowych Programu Operacyjnego Infrastruktura i Środowisko poprzez realizację celu głównego: Wsparcie gospodarki efektywnie korzystającej z zasobów i przyjaznej środowisku oraz sprzyjającej spójności terytorialnej i społecznej, Działanie 9.1 Infrastruktura ratownictwa medycznego.  Projekt wpisuje się w  „Strategię Rozwoju Województwa Zachodniopomorskiego”.  Projekt jest zgodny z  celem głównym Policy paper dla ochrony zdrowia na lata 2014-2020 oraz celami operacyjnymi: A- rozwój profilaktyki zdrowotnej, diagnostyki i medycyny naprawczej ukierunkowany na główne problemy epidemiologiczne w Polsce; B- Przeciwdziałanie negatywnym trendom demograficznym poprzez rozwój opieki nad matką i dzieckiem oraz osobami starszymi; C- Poprawa efektywności i organizacji systemu opieki zdrowotnej w kontekście zmieniającej się sytuacji demograficznej i epidemiologicznej oraz wspieranie badań naukowych, rozwoju technologicznego i innowacji w ochronie zdrowia. Projekt jest zgodny z Długookresową Strategią Rozwoju Kraju. Polska do 2030, Trzecia Fala Nowoczesności, której celem głównym jest poprawa jakości życia Polaków, a także Strategią Rozwoju Kraju 2020- Obszar strategiczny III. Spójność społeczna i terytorialna, w szczególności Cel III.2. Zapewnienie dostępu i określonych standardów usług publicznych. Samodzielny Publiczny Specjalistyczny Zakład Opieki Zdrowotnej  "Zdroje"    w Szczecinie  został uwzględniony w Planie Działania Systemu Państwowe Ratownictwo Medyczne Województwa Zachodniopomorskiego (stan na dzień 22 lipca 2016, str. 165), jako jednostka w ramach której planowane jest uruchomienie szpitalnego oddziału ratunkowego dla dzieci. Projekt wpisuje się w  ogólnokrajową mapę potrzeb zdrowotnych w zakresie ratownictwa medycznego - mapa Infrastruktura Systemu PRM.</t>
  </si>
  <si>
    <t xml:space="preserve">Obecny stan infrastruktury ochrony zdrowia wymaga stałych nakładów finansowych inwestycyjnych    i odtworzeniowych. W odpowiedzi na zaistniały stan rzeczy, na poziomie regionu podjęte zostały strategiczne działania zmierzające w kierunku rozwoju i specjalizacji szpitali w celu zwiększenia dostępności usług, podniesienia poziomu świadczeń. Przedmiotowy projekt odpowiada tymże celom w zakresie opieki nad dzieckiem, a jego realizacja rozwiąże następujące problemy: powstanie SOR dla dzieci ( w nowobudowanym budynku 2A w szpitalu przy ul. Mącznej 4 ) wypełni mapę potrzeb zdrowotnych w zakresie ratownictwa medycznego, zwiększy dostęp do specjalistycznych usług medycznych ratownictwa medycznego, zwiększając bezpieczeństwo życia w regionie; umożliwi wyposażenie oddziału w specjalistyczny sprzęt medyczny, oraz poprawi warunki leczenia.; w konsekwencji podniesie poziom życia  społeczeństwa w regionie w zakresie opieki medycznej, a tym samym ograniczy dysproporcje rozwojowe w porównaniu z krajami UE ; pozwoli na skrócenie czasu dotarcia do wysokospecjalistycznej placówki, która może udzielić świadczeń medycznych dla pacjentów będących w stanie zagrożenia zdrowia i życia, bezpośredni transport ze śmigłowca na dachu budynku poprzez windy do SOR, szybka i skuteczna diagnoza, a przez to ograniczenie śmiertelności wśród dzieci. Jednocześnie zlokalizowanie w tym samym budynku bloku operacyjnego pozwoli na możliwość natychmiastowego udzielania pomocy przez 24 godziny na dobę przez 7 dni w tygodniu pacjentom wymagającym natychmiastowej interwencji operacyjnej. Projekt zaspokoi również bieżące potrzeby wnioskodawcy, wpłynie na efektywność funkcjonowania placówki. Ograniczy koszty związane z utrzymywaniem Oddziałów szpitalnych w dwóch lokalizacjach na terenie miasta Szczecina ( szpital przy ul. Mącznej 4 i szpital przy ul. Św. Wojciecha 7 ).  Pozwoli na wykorzystanie istniejącego potencjału oddziałów szpitalnych  w tym Neurochirurgii Dziecięcej, Intensywnej Terapii Dziecięcej, Intensywnej Terapii  i Patologii Noworodka, Chirurgii Dziecięcej, Centrum Leczenia Oparzeń, do których z uwagi na brak lądowiska jest dziś trudniej przetransportować pacjenta; Projekt wpłynie na efektywność finansową, pozwoli na redukcje  kosztów generowanych przez transport pacjentów pomiędzy Oddziałami w różnych lokalizacjach miasta oraz inne usługi zewnętrzne z tym związane. SOR dla dzieci oraz wyposażenie w specjalistyczny sprzęt medyczny wpłynie na efektywność kosztową poprzez zwiększenie liczby pacjentów oraz zwiększenie liczby świadczeń w zakresie ratownictwa medycznego, co spowoduje spadek kosztów jednostkowych tych świadczeń, skrócenie czasu dotarcia do SOR spowoduje spadek kosztów leczenia konkretnych przypadków. Dla budowy Zachodniopomorskiego Centrum Opieki nad Kobietą i Dzieckiem, którego elementem jest projekt budowy SOR dla dzieci przeprowadzono ocenę ekonomicznej efektywności inwestycji. Wynika  z niej , iż budowa Centrum w Szczecinie – Zdrojach jest najbardziej efektywnym rozwiązaniem, także z punktu widzenia nakładów inwestycyjnych. Wewnętrzna stopa zwrotu z inwestycji wynosi( IRR)-  13,5 % , różnica pomiędzy zdyskontowanymi przepływami pieniężnymi a nakładami wynosi ( NPV) – 49 934 857 zł., NPVR – 55,  a inwestycja zwraca się   po 22 latach. Brak koncentracji usług w jednym miejscu i utrzymywanie obiektów w różnych częściach miasta wiązałaby się z szeregiem zbędnych kosztów eksploatacyjnych. Również pacjenci i ich rodziny traciliby czas i ponosiliby zbędne koszty przejazdów. Uwolnienie pomieszczeń szpitala przy ul. Św. Wojciecha 7 , pozwoli na przeniesienie tam działalności ambulatoryjnej i utworzenie jednej specjalistycznej przychodni dla matki i dziecka, dziś przychodnie rozproszone są w kilku lokalizacjach na terenie miasta. Również kontraktowanie z NFZ usług SOR w porównaniu  do posiadanego dziś kontraktu Izby Przyjęć poprawi efektywność finansową wnioskodawcy. Przeprowadzone analizy wskazują, iż projekt przyniesie korzyści zarówno w kontekście całokształtu działalności beneficjenta, jak i otoczenia, szczególnie społeczności - mieszkańców  regionu i osób odwiedzających turystycznie województwo  zachodniopomorskie.             </t>
  </si>
  <si>
    <t xml:space="preserve">Celem ogólnym projektu jest poprawa efektywności systemu ochrony zdrowia oraz poprawa jakości i  dostępności do świadczeń ratownictwa medycznego dla dzieci . Osiągnięcie celu ogólnego znajduje bezpośrednie przełożenie na realizację celów i założeń dokumentów strategicznych, tj.:   
- POIiŚ  , Działanie 9.1 Infrastruktura ratownictwa Medycznego; 
-- Planu Działania Systemu Państwowego Ratownictwa Medycznego.
- Policy paper dla ochrony zdrowia na lata 2014-2020 ;  
- Długookresowej strategii rozwoju Kraju. Polska do 2030, Trzecia Fala Nowoczesności; 
-Strategii rozwoju kraju 2020;   
- Strategii rozwoju Kapitału Ludzkiego; 
-Strategii Sprawne Państwo;
Celem szczegółowym projektu jest wzrost jakości i dostępności wysokospecjalistycznych usług medycznych w kraju , co zostanie osiągnięte poprzez utworzenie i uruchomienie  w  IV kwartale 2017r. nowego SOR dla dzieci - pierwszego na terenie woj. Zachodniopomorskiego, funkcjonującego w - Centrum Opieki nad Kobietą i Dzieckiem w SPSZOZ "Zdroje" w Szczecinie. Cel ten wychodzi naprzeciw potrzebom  interesariuszy projektu w zakresie wzrostu jakości świadczonych usług oraz zwiększenia dostępności do usług wysokospecjalistycznych dla dzieci i młodzieży. Cel ten zostanie osiągnięty poprzez realizacje celów cząstkowych:- wybudowanie nowego budynku 2A , w którym  na parterze zlokalizowany zostanie SOR dla dzieci wraz z infrastrukturą towarzyszącą; - wyposażenie SOR w sprzęt i urządzenia medyczne zgodnie  z wymogami/ przepisami stawianymi przepisami prawa; - wybudowanie na dachu budynku lądowiska dla śmigłowców sanitarnych; -   zwiększenie bezpieczeństwa pacjentów korzystających z usług szpitala; - poprawa efektywności istniejącego  potencjału oddziałów szpitalnych  do których z uwagi na brak lądowiska jest dziś trudniej przetransportować pacjenta.     
</t>
  </si>
  <si>
    <t xml:space="preserve">Zakres projektu obejmuje:
 - wybudowanie nowego SOR dla dzieci wraz z infrastrukturą towarzyszącą na parterze nowego budynku 2A;         - wybudowanie na dachu budynku lądowiska dla śmigłowców sanitarnych; 
- wyposażenie SOR w sprzęt i urządzenia medyczne zgodnie  z wymogami/ przepisami prawa w szczególności wymaganiami określonymi w rozporządzeniu Ministra Zdrowia z  dnia 3 listopada 2011 r. w sprawie szpitalnego oddziału ratunkowego oraz załącznika nr 3 do zarządzenia Prezesa NFZ 89/2013/DSOZ (z późn. zm.). Wnioskodawca przewiduje zakup nowego sprzętu medycznego i wyposażenia objętego zakresem rzeczowym projektu – wydatki w ramach POIiŚ oraz zakup  pozostałego sprzętu i wyposażenia niezbędnego do uruchomienia SOR dla dzieci- wydatki niekwalifikowane (inne środki publiczne- wkład własny SPSZOZ „Zdroje”), a także przeniesienie części posiadanego sprzętu medycznego ze szpitala przy ul. Św. Wojciecha (którego działalność  szpitalna , po wybudowaniu nowego budynku 2A zostanie przeniesiona).  Do grudnia 2011r. w strukturach SPSZOZ” Zdroje” w lokalizacji ul. Św. Wojciecha w Szczecinie funkcjonował SOR dla dzieci, jednak z uwagi na niespełnianie wymogów stawianych przepisami prawa, dalsza jego działalność była niemożliwa
</t>
  </si>
  <si>
    <t>Prace przygotowawcze :Przygotowanie i przeprowadzenie postępowania o udzielenie zamówienia publicznego na wyłonienie dostawcy  sprzętu, wyposażenia  oraz urządzeń medycznych.
Część inwestycyjna: Dostawa i montaż, szkolenie personelu - odbiór przez Zamawiającego</t>
  </si>
</sst>
</file>

<file path=xl/styles.xml><?xml version="1.0" encoding="utf-8"?>
<styleSheet xmlns="http://schemas.openxmlformats.org/spreadsheetml/2006/main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#,##0\ _z_ł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71">
    <xf numFmtId="0" fontId="0" fillId="0" borderId="0" xfId="0"/>
    <xf numFmtId="0" fontId="4" fillId="0" borderId="0" xfId="1" applyFont="1"/>
    <xf numFmtId="0" fontId="4" fillId="3" borderId="4" xfId="1" applyFont="1" applyFill="1" applyBorder="1" applyAlignment="1" applyProtection="1">
      <alignment horizontal="center" vertical="center" wrapText="1"/>
    </xf>
    <xf numFmtId="0" fontId="4" fillId="3" borderId="10" xfId="1" applyFont="1" applyFill="1" applyBorder="1" applyAlignment="1" applyProtection="1">
      <alignment horizontal="center" vertical="center" wrapText="1"/>
    </xf>
    <xf numFmtId="0" fontId="4" fillId="4" borderId="23" xfId="1" applyFont="1" applyFill="1" applyBorder="1" applyAlignment="1" applyProtection="1">
      <alignment vertical="center" wrapText="1"/>
    </xf>
    <xf numFmtId="0" fontId="4" fillId="7" borderId="23" xfId="1" applyFont="1" applyFill="1" applyBorder="1" applyAlignment="1" applyProtection="1">
      <alignment vertical="center" wrapText="1"/>
    </xf>
    <xf numFmtId="0" fontId="7" fillId="7" borderId="23" xfId="1" applyFont="1" applyFill="1" applyBorder="1" applyAlignment="1" applyProtection="1">
      <alignment vertical="center" wrapText="1"/>
    </xf>
    <xf numFmtId="0" fontId="5" fillId="3" borderId="24" xfId="1" applyFont="1" applyFill="1" applyBorder="1" applyAlignment="1" applyProtection="1">
      <alignment horizontal="center" vertical="center" wrapText="1"/>
    </xf>
    <xf numFmtId="0" fontId="5" fillId="3" borderId="21" xfId="1" applyFont="1" applyFill="1" applyBorder="1" applyAlignment="1" applyProtection="1">
      <alignment horizontal="center" vertical="center" wrapText="1"/>
    </xf>
    <xf numFmtId="0" fontId="5" fillId="3" borderId="25" xfId="1" applyFont="1" applyFill="1" applyBorder="1" applyAlignment="1" applyProtection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 wrapText="1"/>
    </xf>
    <xf numFmtId="0" fontId="8" fillId="3" borderId="15" xfId="1" applyFont="1" applyFill="1" applyBorder="1" applyAlignment="1">
      <alignment horizontal="center" vertical="center" wrapText="1"/>
    </xf>
    <xf numFmtId="0" fontId="8" fillId="3" borderId="29" xfId="1" applyFont="1" applyFill="1" applyBorder="1" applyAlignment="1">
      <alignment horizontal="center" vertical="center" wrapText="1"/>
    </xf>
    <xf numFmtId="0" fontId="8" fillId="4" borderId="30" xfId="1" applyFont="1" applyFill="1" applyBorder="1" applyAlignment="1" applyProtection="1">
      <alignment horizontal="center" vertical="center" wrapText="1"/>
      <protection locked="0"/>
    </xf>
    <xf numFmtId="0" fontId="8" fillId="4" borderId="31" xfId="1" applyFont="1" applyFill="1" applyBorder="1" applyAlignment="1" applyProtection="1">
      <alignment horizontal="center" vertical="center" wrapText="1"/>
      <protection locked="0"/>
    </xf>
    <xf numFmtId="164" fontId="9" fillId="0" borderId="23" xfId="4" applyNumberFormat="1" applyFont="1" applyBorder="1" applyAlignment="1" applyProtection="1">
      <alignment vertical="center" wrapText="1"/>
      <protection locked="0"/>
    </xf>
    <xf numFmtId="164" fontId="8" fillId="0" borderId="23" xfId="4" applyNumberFormat="1" applyFont="1" applyBorder="1" applyAlignment="1" applyProtection="1">
      <alignment vertical="center" wrapText="1"/>
      <protection locked="0"/>
    </xf>
    <xf numFmtId="164" fontId="8" fillId="0" borderId="32" xfId="4" applyNumberFormat="1" applyFont="1" applyBorder="1" applyAlignment="1" applyProtection="1">
      <alignment vertical="center" wrapText="1"/>
      <protection locked="0"/>
    </xf>
    <xf numFmtId="0" fontId="8" fillId="0" borderId="33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" applyFont="1"/>
    <xf numFmtId="0" fontId="4" fillId="0" borderId="0" xfId="3" applyFont="1"/>
    <xf numFmtId="0" fontId="8" fillId="3" borderId="37" xfId="1" applyFont="1" applyFill="1" applyBorder="1" applyAlignment="1">
      <alignment horizontal="center" vertical="center" wrapText="1"/>
    </xf>
    <xf numFmtId="0" fontId="4" fillId="0" borderId="0" xfId="8" applyFont="1"/>
    <xf numFmtId="0" fontId="4" fillId="0" borderId="0" xfId="9" applyFont="1"/>
    <xf numFmtId="0" fontId="2" fillId="0" borderId="0" xfId="3"/>
    <xf numFmtId="0" fontId="11" fillId="0" borderId="0" xfId="8" applyFont="1" applyAlignment="1">
      <alignment vertical="center"/>
    </xf>
    <xf numFmtId="0" fontId="4" fillId="0" borderId="0" xfId="2" applyFont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/>
    </xf>
    <xf numFmtId="0" fontId="5" fillId="3" borderId="1" xfId="1" applyFont="1" applyFill="1" applyBorder="1" applyAlignment="1" applyProtection="1">
      <alignment horizontal="center" vertical="center" wrapText="1"/>
    </xf>
    <xf numFmtId="0" fontId="5" fillId="3" borderId="2" xfId="1" applyFont="1" applyFill="1" applyBorder="1" applyAlignment="1" applyProtection="1">
      <alignment horizontal="center" vertical="center" wrapText="1"/>
    </xf>
    <xf numFmtId="0" fontId="5" fillId="3" borderId="3" xfId="1" applyFont="1" applyFill="1" applyBorder="1" applyAlignment="1" applyProtection="1">
      <alignment horizontal="center" vertical="center" wrapText="1"/>
    </xf>
    <xf numFmtId="0" fontId="4" fillId="4" borderId="11" xfId="1" applyFont="1" applyFill="1" applyBorder="1" applyAlignment="1" applyProtection="1">
      <alignment horizontal="center" vertical="center" wrapText="1"/>
    </xf>
    <xf numFmtId="0" fontId="4" fillId="4" borderId="12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5" borderId="11" xfId="1" applyFont="1" applyFill="1" applyBorder="1" applyAlignment="1" applyProtection="1">
      <alignment horizontal="center" vertical="center" wrapText="1"/>
    </xf>
    <xf numFmtId="0" fontId="4" fillId="5" borderId="12" xfId="1" applyFont="1" applyFill="1" applyBorder="1" applyAlignment="1" applyProtection="1">
      <alignment horizontal="center" vertical="center" wrapText="1"/>
    </xf>
    <xf numFmtId="0" fontId="4" fillId="5" borderId="14" xfId="1" applyFont="1" applyFill="1" applyBorder="1" applyAlignment="1" applyProtection="1">
      <alignment horizontal="center" vertical="center" wrapText="1"/>
    </xf>
    <xf numFmtId="0" fontId="4" fillId="3" borderId="15" xfId="1" applyFont="1" applyFill="1" applyBorder="1" applyAlignment="1" applyProtection="1">
      <alignment horizontal="center" vertical="center" wrapText="1"/>
    </xf>
    <xf numFmtId="0" fontId="4" fillId="3" borderId="19" xfId="1" applyFont="1" applyFill="1" applyBorder="1" applyAlignment="1" applyProtection="1">
      <alignment horizontal="center" vertical="center" wrapText="1"/>
    </xf>
    <xf numFmtId="0" fontId="4" fillId="4" borderId="16" xfId="1" applyFont="1" applyFill="1" applyBorder="1" applyAlignment="1" applyProtection="1">
      <alignment horizontal="center" vertical="center" wrapText="1"/>
    </xf>
    <xf numFmtId="0" fontId="4" fillId="4" borderId="17" xfId="1" applyFont="1" applyFill="1" applyBorder="1" applyAlignment="1" applyProtection="1">
      <alignment horizontal="center" vertical="center" wrapText="1"/>
    </xf>
    <xf numFmtId="0" fontId="4" fillId="4" borderId="18" xfId="1" applyFont="1" applyFill="1" applyBorder="1" applyAlignment="1" applyProtection="1">
      <alignment horizontal="center" vertical="center" wrapText="1"/>
    </xf>
    <xf numFmtId="0" fontId="4" fillId="4" borderId="20" xfId="1" applyFont="1" applyFill="1" applyBorder="1" applyAlignment="1" applyProtection="1">
      <alignment horizontal="center" vertical="center" wrapText="1"/>
    </xf>
    <xf numFmtId="0" fontId="4" fillId="4" borderId="21" xfId="1" applyFont="1" applyFill="1" applyBorder="1" applyAlignment="1" applyProtection="1">
      <alignment horizontal="center" vertical="center" wrapText="1"/>
    </xf>
    <xf numFmtId="0" fontId="4" fillId="4" borderId="22" xfId="1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center" vertical="center" wrapText="1"/>
    </xf>
    <xf numFmtId="0" fontId="4" fillId="0" borderId="12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center" vertical="center" wrapText="1"/>
    </xf>
    <xf numFmtId="0" fontId="6" fillId="0" borderId="11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7" fillId="6" borderId="11" xfId="1" applyFont="1" applyFill="1" applyBorder="1" applyAlignment="1" applyProtection="1">
      <alignment horizontal="center" vertical="center" wrapText="1"/>
    </xf>
    <xf numFmtId="0" fontId="7" fillId="6" borderId="12" xfId="1" applyFont="1" applyFill="1" applyBorder="1" applyAlignment="1" applyProtection="1">
      <alignment horizontal="center" vertical="center" wrapText="1"/>
    </xf>
    <xf numFmtId="0" fontId="7" fillId="6" borderId="14" xfId="1" applyFont="1" applyFill="1" applyBorder="1" applyAlignment="1" applyProtection="1">
      <alignment horizontal="center" vertical="center" wrapText="1"/>
    </xf>
    <xf numFmtId="0" fontId="7" fillId="0" borderId="11" xfId="1" quotePrefix="1" applyFont="1" applyFill="1" applyBorder="1" applyAlignment="1" applyProtection="1">
      <alignment horizontal="center" vertical="center" wrapText="1"/>
    </xf>
    <xf numFmtId="0" fontId="7" fillId="0" borderId="12" xfId="1" quotePrefix="1" applyFont="1" applyFill="1" applyBorder="1" applyAlignment="1" applyProtection="1">
      <alignment horizontal="center" vertical="center" wrapText="1"/>
    </xf>
    <xf numFmtId="0" fontId="7" fillId="0" borderId="13" xfId="1" quotePrefix="1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5" xfId="2" applyFont="1" applyFill="1" applyBorder="1" applyAlignment="1">
      <alignment horizontal="center" wrapText="1"/>
    </xf>
    <xf numFmtId="0" fontId="4" fillId="0" borderId="6" xfId="2" applyFont="1" applyFill="1" applyBorder="1" applyAlignment="1">
      <alignment horizontal="center" wrapText="1"/>
    </xf>
    <xf numFmtId="0" fontId="4" fillId="0" borderId="8" xfId="2" applyFont="1" applyFill="1" applyBorder="1" applyAlignment="1">
      <alignment horizontal="center" wrapText="1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8" fillId="4" borderId="11" xfId="1" applyFont="1" applyFill="1" applyBorder="1" applyAlignment="1">
      <alignment horizontal="left" vertical="center" wrapText="1"/>
    </xf>
    <xf numFmtId="0" fontId="8" fillId="4" borderId="13" xfId="1" applyFont="1" applyFill="1" applyBorder="1" applyAlignment="1">
      <alignment horizontal="left" vertical="center" wrapText="1"/>
    </xf>
    <xf numFmtId="0" fontId="8" fillId="5" borderId="11" xfId="1" applyFont="1" applyFill="1" applyBorder="1" applyAlignment="1" applyProtection="1">
      <alignment horizontal="center" vertical="center" wrapText="1"/>
      <protection locked="0"/>
    </xf>
    <xf numFmtId="0" fontId="8" fillId="5" borderId="12" xfId="1" applyFont="1" applyFill="1" applyBorder="1" applyAlignment="1" applyProtection="1">
      <alignment horizontal="center" vertical="center" wrapText="1"/>
      <protection locked="0"/>
    </xf>
    <xf numFmtId="0" fontId="8" fillId="5" borderId="14" xfId="1" applyFont="1" applyFill="1" applyBorder="1" applyAlignment="1" applyProtection="1">
      <alignment horizontal="center" vertical="center" wrapText="1"/>
      <protection locked="0"/>
    </xf>
    <xf numFmtId="0" fontId="8" fillId="0" borderId="11" xfId="1" applyFont="1" applyBorder="1" applyAlignment="1" applyProtection="1">
      <alignment horizontal="center" vertical="center" wrapText="1"/>
      <protection locked="0"/>
    </xf>
    <xf numFmtId="0" fontId="8" fillId="0" borderId="12" xfId="1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>
      <alignment horizontal="left" vertical="center" wrapText="1"/>
    </xf>
    <xf numFmtId="0" fontId="8" fillId="4" borderId="7" xfId="1" applyFont="1" applyFill="1" applyBorder="1" applyAlignment="1">
      <alignment horizontal="left" vertical="center" wrapText="1"/>
    </xf>
    <xf numFmtId="0" fontId="8" fillId="0" borderId="5" xfId="1" applyFont="1" applyBorder="1" applyAlignment="1" applyProtection="1">
      <alignment horizontal="center" vertical="center" wrapText="1"/>
      <protection locked="0"/>
    </xf>
    <xf numFmtId="0" fontId="8" fillId="0" borderId="6" xfId="1" applyFont="1" applyBorder="1" applyAlignment="1" applyProtection="1">
      <alignment horizontal="center" vertical="center" wrapText="1"/>
      <protection locked="0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Fill="1" applyBorder="1" applyAlignment="1">
      <alignment horizontal="center" vertical="center" wrapText="1"/>
    </xf>
    <xf numFmtId="0" fontId="8" fillId="4" borderId="27" xfId="1" applyFont="1" applyFill="1" applyBorder="1" applyAlignment="1">
      <alignment horizontal="left" vertical="center" wrapText="1"/>
    </xf>
    <xf numFmtId="0" fontId="8" fillId="4" borderId="28" xfId="1" applyFont="1" applyFill="1" applyBorder="1" applyAlignment="1">
      <alignment horizontal="left" vertical="center" wrapText="1"/>
    </xf>
    <xf numFmtId="0" fontId="8" fillId="0" borderId="27" xfId="1" applyFont="1" applyBorder="1" applyAlignment="1" applyProtection="1">
      <alignment horizontal="center" vertical="center" wrapText="1"/>
      <protection locked="0"/>
    </xf>
    <xf numFmtId="0" fontId="8" fillId="0" borderId="2" xfId="1" applyFont="1" applyBorder="1" applyAlignment="1" applyProtection="1">
      <alignment horizontal="center" vertical="center" wrapText="1"/>
      <protection locked="0"/>
    </xf>
    <xf numFmtId="0" fontId="8" fillId="0" borderId="3" xfId="1" applyFont="1" applyBorder="1" applyAlignment="1" applyProtection="1">
      <alignment horizontal="center" vertical="center" wrapText="1"/>
      <protection locked="0"/>
    </xf>
    <xf numFmtId="0" fontId="8" fillId="4" borderId="27" xfId="1" applyFont="1" applyFill="1" applyBorder="1" applyAlignment="1">
      <alignment vertical="center" wrapText="1"/>
    </xf>
    <xf numFmtId="0" fontId="8" fillId="4" borderId="28" xfId="1" applyFont="1" applyFill="1" applyBorder="1" applyAlignment="1">
      <alignment vertical="center" wrapText="1"/>
    </xf>
    <xf numFmtId="0" fontId="8" fillId="0" borderId="27" xfId="1" applyFont="1" applyBorder="1" applyAlignment="1" applyProtection="1">
      <alignment horizontal="justify" vertical="center" wrapText="1"/>
      <protection locked="0"/>
    </xf>
    <xf numFmtId="0" fontId="8" fillId="0" borderId="2" xfId="1" applyFont="1" applyBorder="1" applyAlignment="1" applyProtection="1">
      <alignment horizontal="justify" vertical="center" wrapText="1"/>
      <protection locked="0"/>
    </xf>
    <xf numFmtId="0" fontId="8" fillId="0" borderId="3" xfId="1" applyFont="1" applyBorder="1" applyAlignment="1" applyProtection="1">
      <alignment horizontal="justify" vertical="center" wrapText="1"/>
      <protection locked="0"/>
    </xf>
    <xf numFmtId="0" fontId="8" fillId="4" borderId="11" xfId="1" applyFont="1" applyFill="1" applyBorder="1" applyAlignment="1">
      <alignment vertical="center" wrapText="1"/>
    </xf>
    <xf numFmtId="0" fontId="8" fillId="4" borderId="13" xfId="1" applyFont="1" applyFill="1" applyBorder="1" applyAlignment="1">
      <alignment vertical="center" wrapText="1"/>
    </xf>
    <xf numFmtId="0" fontId="8" fillId="0" borderId="11" xfId="1" applyFont="1" applyBorder="1" applyAlignment="1" applyProtection="1">
      <alignment horizontal="justify" vertical="center" wrapText="1"/>
      <protection locked="0"/>
    </xf>
    <xf numFmtId="0" fontId="8" fillId="0" borderId="12" xfId="1" applyFont="1" applyBorder="1" applyAlignment="1" applyProtection="1">
      <alignment horizontal="justify" vertical="center" wrapText="1"/>
      <protection locked="0"/>
    </xf>
    <xf numFmtId="0" fontId="8" fillId="0" borderId="14" xfId="1" applyFont="1" applyBorder="1" applyAlignment="1" applyProtection="1">
      <alignment horizontal="justify" vertical="center" wrapText="1"/>
      <protection locked="0"/>
    </xf>
    <xf numFmtId="0" fontId="8" fillId="0" borderId="5" xfId="1" applyFont="1" applyBorder="1" applyAlignment="1" applyProtection="1">
      <alignment horizontal="justify" vertical="center" wrapText="1"/>
      <protection locked="0"/>
    </xf>
    <xf numFmtId="0" fontId="8" fillId="0" borderId="6" xfId="1" applyFont="1" applyBorder="1" applyAlignment="1" applyProtection="1">
      <alignment horizontal="justify" vertical="center" wrapText="1"/>
      <protection locked="0"/>
    </xf>
    <xf numFmtId="0" fontId="8" fillId="0" borderId="8" xfId="1" applyFont="1" applyBorder="1" applyAlignment="1" applyProtection="1">
      <alignment horizontal="justify" vertical="center" wrapText="1"/>
      <protection locked="0"/>
    </xf>
    <xf numFmtId="0" fontId="9" fillId="5" borderId="11" xfId="1" applyFont="1" applyFill="1" applyBorder="1" applyAlignment="1" applyProtection="1">
      <alignment horizontal="center" vertical="center" wrapText="1"/>
      <protection locked="0"/>
    </xf>
    <xf numFmtId="0" fontId="9" fillId="5" borderId="12" xfId="1" applyFont="1" applyFill="1" applyBorder="1" applyAlignment="1" applyProtection="1">
      <alignment horizontal="center" vertical="center" wrapText="1"/>
      <protection locked="0"/>
    </xf>
    <xf numFmtId="0" fontId="9" fillId="5" borderId="14" xfId="1" applyFont="1" applyFill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>
      <alignment vertical="center" wrapText="1"/>
    </xf>
    <xf numFmtId="0" fontId="8" fillId="4" borderId="7" xfId="1" applyFont="1" applyFill="1" applyBorder="1" applyAlignment="1">
      <alignment vertical="center" wrapText="1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6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0" fontId="8" fillId="4" borderId="5" xfId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center" wrapText="1"/>
    </xf>
    <xf numFmtId="0" fontId="8" fillId="4" borderId="28" xfId="1" applyFont="1" applyFill="1" applyBorder="1" applyAlignment="1">
      <alignment horizontal="center" vertical="center" wrapText="1"/>
    </xf>
    <xf numFmtId="0" fontId="8" fillId="4" borderId="23" xfId="3" applyFont="1" applyFill="1" applyBorder="1" applyAlignment="1">
      <alignment vertical="center" wrapText="1"/>
    </xf>
    <xf numFmtId="0" fontId="8" fillId="4" borderId="27" xfId="1" applyFont="1" applyFill="1" applyBorder="1" applyAlignment="1">
      <alignment horizontal="center" vertical="center" wrapText="1"/>
    </xf>
    <xf numFmtId="0" fontId="8" fillId="5" borderId="27" xfId="1" applyFont="1" applyFill="1" applyBorder="1" applyAlignment="1" applyProtection="1">
      <alignment horizontal="center" vertical="center" wrapText="1"/>
      <protection locked="0"/>
    </xf>
    <xf numFmtId="0" fontId="8" fillId="5" borderId="28" xfId="1" applyFont="1" applyFill="1" applyBorder="1" applyAlignment="1" applyProtection="1">
      <alignment horizontal="center" vertical="center" wrapText="1"/>
      <protection locked="0"/>
    </xf>
    <xf numFmtId="0" fontId="8" fillId="5" borderId="3" xfId="1" applyFont="1" applyFill="1" applyBorder="1" applyAlignment="1" applyProtection="1">
      <alignment horizontal="center" vertical="center" wrapText="1"/>
      <protection locked="0"/>
    </xf>
    <xf numFmtId="0" fontId="8" fillId="4" borderId="33" xfId="3" applyFont="1" applyFill="1" applyBorder="1" applyAlignment="1">
      <alignment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3" borderId="29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4" borderId="11" xfId="1" applyFont="1" applyFill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 applyProtection="1">
      <alignment horizontal="center" vertical="center" wrapText="1"/>
      <protection locked="0"/>
    </xf>
    <xf numFmtId="0" fontId="8" fillId="4" borderId="12" xfId="1" applyFont="1" applyFill="1" applyBorder="1" applyAlignment="1" applyProtection="1">
      <alignment horizontal="center" vertical="center" wrapText="1"/>
      <protection locked="0"/>
    </xf>
    <xf numFmtId="0" fontId="8" fillId="4" borderId="14" xfId="1" applyFont="1" applyFill="1" applyBorder="1" applyAlignment="1" applyProtection="1">
      <alignment horizontal="center" vertical="center" wrapText="1"/>
      <protection locked="0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165" fontId="8" fillId="5" borderId="23" xfId="1" applyNumberFormat="1" applyFont="1" applyFill="1" applyBorder="1" applyAlignment="1" applyProtection="1">
      <alignment horizontal="center" vertical="center" wrapText="1"/>
      <protection locked="0"/>
    </xf>
    <xf numFmtId="165" fontId="8" fillId="5" borderId="32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7" applyFont="1" applyFill="1" applyBorder="1" applyAlignment="1" applyProtection="1">
      <alignment horizontal="center" vertical="center" wrapText="1"/>
      <protection locked="0"/>
    </xf>
    <xf numFmtId="0" fontId="8" fillId="0" borderId="13" xfId="7" applyFont="1" applyFill="1" applyBorder="1" applyAlignment="1" applyProtection="1">
      <alignment horizontal="center" vertical="center" wrapText="1"/>
      <protection locked="0"/>
    </xf>
    <xf numFmtId="0" fontId="4" fillId="0" borderId="11" xfId="7" applyFont="1" applyFill="1" applyBorder="1" applyAlignment="1">
      <alignment horizontal="center"/>
    </xf>
    <xf numFmtId="0" fontId="4" fillId="0" borderId="13" xfId="7" applyFont="1" applyFill="1" applyBorder="1" applyAlignment="1">
      <alignment horizontal="center"/>
    </xf>
    <xf numFmtId="164" fontId="4" fillId="0" borderId="11" xfId="4" applyNumberFormat="1" applyFont="1" applyFill="1" applyBorder="1" applyAlignment="1" applyProtection="1">
      <alignment horizontal="center" vertical="center" wrapText="1"/>
    </xf>
    <xf numFmtId="164" fontId="4" fillId="0" borderId="13" xfId="4" applyNumberFormat="1" applyFont="1" applyFill="1" applyBorder="1" applyAlignment="1" applyProtection="1">
      <alignment horizontal="center" vertical="center" wrapText="1"/>
    </xf>
    <xf numFmtId="4" fontId="4" fillId="0" borderId="11" xfId="7" applyNumberFormat="1" applyFont="1" applyFill="1" applyBorder="1" applyAlignment="1">
      <alignment horizontal="center" wrapText="1"/>
    </xf>
    <xf numFmtId="4" fontId="4" fillId="0" borderId="13" xfId="7" applyNumberFormat="1" applyFont="1" applyFill="1" applyBorder="1" applyAlignment="1">
      <alignment horizontal="center" wrapText="1"/>
    </xf>
    <xf numFmtId="0" fontId="8" fillId="8" borderId="35" xfId="1" applyFont="1" applyFill="1" applyBorder="1" applyAlignment="1">
      <alignment horizontal="center" vertical="center" wrapText="1"/>
    </xf>
    <xf numFmtId="0" fontId="8" fillId="8" borderId="36" xfId="1" applyFont="1" applyFill="1" applyBorder="1" applyAlignment="1">
      <alignment horizontal="center" vertical="center" wrapText="1"/>
    </xf>
    <xf numFmtId="0" fontId="8" fillId="8" borderId="22" xfId="1" applyFont="1" applyFill="1" applyBorder="1" applyAlignment="1">
      <alignment horizontal="center" vertical="center" wrapText="1"/>
    </xf>
    <xf numFmtId="0" fontId="8" fillId="9" borderId="27" xfId="1" applyFont="1" applyFill="1" applyBorder="1" applyAlignment="1">
      <alignment horizontal="center" wrapText="1"/>
    </xf>
    <xf numFmtId="0" fontId="8" fillId="9" borderId="2" xfId="1" applyFont="1" applyFill="1" applyBorder="1" applyAlignment="1">
      <alignment horizontal="center" wrapText="1"/>
    </xf>
    <xf numFmtId="0" fontId="8" fillId="9" borderId="3" xfId="1" applyFont="1" applyFill="1" applyBorder="1" applyAlignment="1">
      <alignment horizontal="center" wrapText="1"/>
    </xf>
    <xf numFmtId="0" fontId="8" fillId="9" borderId="11" xfId="1" applyFont="1" applyFill="1" applyBorder="1" applyAlignment="1" applyProtection="1">
      <alignment horizontal="center" vertical="center" wrapText="1"/>
      <protection locked="0"/>
    </xf>
    <xf numFmtId="0" fontId="8" fillId="9" borderId="13" xfId="1" applyFont="1" applyFill="1" applyBorder="1" applyAlignment="1" applyProtection="1">
      <alignment horizontal="center" vertical="center" wrapText="1"/>
      <protection locked="0"/>
    </xf>
    <xf numFmtId="0" fontId="8" fillId="9" borderId="14" xfId="1" applyFont="1" applyFill="1" applyBorder="1" applyAlignment="1" applyProtection="1">
      <alignment horizontal="center" vertical="center" wrapText="1"/>
      <protection locked="0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3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center" vertical="center" wrapText="1"/>
    </xf>
    <xf numFmtId="0" fontId="8" fillId="4" borderId="38" xfId="1" applyFont="1" applyFill="1" applyBorder="1" applyAlignment="1">
      <alignment horizontal="center" vertical="center" wrapText="1"/>
    </xf>
    <xf numFmtId="0" fontId="8" fillId="4" borderId="39" xfId="1" applyFont="1" applyFill="1" applyBorder="1" applyAlignment="1">
      <alignment horizontal="center" vertical="center" wrapText="1"/>
    </xf>
    <xf numFmtId="0" fontId="8" fillId="0" borderId="3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40" xfId="1" applyFont="1" applyBorder="1" applyAlignment="1" applyProtection="1">
      <alignment horizontal="center" vertical="center" wrapText="1"/>
      <protection locked="0"/>
    </xf>
  </cellXfs>
  <cellStyles count="10">
    <cellStyle name="Dziesiętny 2" xfId="4"/>
    <cellStyle name="Normalny" xfId="0" builtinId="0"/>
    <cellStyle name="Normalny 2 10 3" xfId="1"/>
    <cellStyle name="Normalny 2 12" xfId="9"/>
    <cellStyle name="Normalny 2 7 2 3" xfId="7"/>
    <cellStyle name="Normalny 2 8 3" xfId="2"/>
    <cellStyle name="Normalny 2 9 2" xfId="6"/>
    <cellStyle name="Normalny 3" xfId="3"/>
    <cellStyle name="Normalny 3 11" xfId="8"/>
    <cellStyle name="Procentowy 2 3 3" xfId="5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gesiarz\AppData\Local\Microsoft\Windows\INetCache\Content.Outlook\M5JRK7XD\Za&#322;%201%20do%20uchwa&#322;y%2020_WZ&#211;R%20RPD%20ZDROWIE_19%2004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j.gesiarz\AppData\Local\Microsoft\Windows\INetCache\Content.Outlook\M5JRK7XD\Za&#322;%201%20do%20uchwa&#322;y%2020_WZ&#211;R%20RPD%20ZDROWIE_19%2004%20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a.kister\AppData\Local\Microsoft\Windows\Temporary%20Internet%20Files\Content.Outlook\4A3SLVI2\PLANY%20DZIA&#321;A&#323;\PLAN%20DZIA&#321;A&#323;%202015%20R\POI&#346;%202015\fiszki%2012CU%20wesej%20edytowalne\CU%20Bia&#322;ystok\fiszka_projektowa_USK%20w%20Bia&#322;ymastoku_CU_13.0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5FE9~1.WOJ\AppData\Local\Temp\Rar$DI69.472\formularz%20Planu%20dzia&#322;a&#324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gesiarz\Desktop\Plan%20Dzia&#322;a&#324;_aktualizacja%203-2016_01.07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kister\AppData\Local\Microsoft\Windows\Temporary%20Internet%20Files\Content.Outlook\4A3SLVI2\PLANY%20DZIA&#321;A&#323;\PLAN%20DZIA&#321;A&#323;%202015%20R\POI&#346;%202015\fiszki%2012CU%20wesej%20edytowalne\CU%20Bia&#322;ystok\fiszka_projektowa_USK%20w%20Bia&#322;ymastoku_CU_13.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gesiarz\Desktop\fiszki%20CU\Bia&#322;ystok\fiszki\Fiszka_projektowa_USK%20w%20Bia&#322;ymastoku_CU_04.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Users\j.gesiarz\Desktop\fiszki%20CU\Bia&#322;ystok\fiszki\Fiszka_projektowa_USK%20w%20Bia&#322;ymastoku_CU_04.20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je ogólne"/>
      <sheetName val="Konkurs"/>
      <sheetName val="Kryteria "/>
      <sheetName val="RPZ"/>
      <sheetName val="Projekt pozakonkursowy"/>
      <sheetName val="Planowane działania"/>
      <sheetName val="ZAŁ. 1"/>
    </sheetNames>
    <sheetDataSet>
      <sheetData sheetId="0">
        <row r="99">
          <cell r="K99" t="str">
            <v>Program Operacyjny Wiedza, Edukacja, Rozwój</v>
          </cell>
          <cell r="N99" t="str">
            <v>PI 2c Wzmocnienie zastosowań TIK dla e-administracji, e-uczenia się, e-włączenia społecznego, e-kultury i e-zdrowia</v>
          </cell>
        </row>
        <row r="100">
          <cell r="K100" t="str">
            <v>Program Operacyjny Infrastruktura i Środowisko na lata 2014 - 2020</v>
          </cell>
          <cell r="N100" t="str">
            <v>PI 8vi Aktywne i zdrowe starzenie się</v>
          </cell>
        </row>
        <row r="101">
          <cell r="K101" t="str">
            <v>Regionalny Program Operacyjny Województwa Dolnośląskiego na lata 2014 - 2020</v>
          </cell>
          <cell r="N101" t="str">
            <v>PI 9a Inwestycje w infrastrukturę zdrowotną i społeczną, które przyczyniają się do rozwoju krajowego, regionalnego i lokalnego, zmniejszania nierówności w zakresie stanu zdrowia, promowanie włączenia społecznego poprzez lepszy dostęp do usług społecznych,</v>
          </cell>
        </row>
        <row r="102">
          <cell r="K102" t="str">
            <v>Regionalny Program Operacyjny Województwa Kujawsko-Pomorskiego na lata 2014 - 2020</v>
          </cell>
          <cell r="N102" t="str">
            <v>PI 9iv Ułatwianie dostępu do przystępnych cenowo, trwałych oraz wysokiej jakości usług, w tym opieki zdrowotnej i usług socjalnych świadczonych w interesie ogólnym</v>
          </cell>
        </row>
        <row r="103">
          <cell r="K103" t="str">
            <v>Regionalny Program Operacyjny Województwa Lubelskiego na lata 2014 - 2020</v>
          </cell>
          <cell r="N103" t="str">
            <v>PI 10ii Poprawa jakości, skuteczności i dostępności szkolnictw wyższego oraz kształcenia na poziomie równoważnym w celu zwiększenia udziału i poziomu osiągnięć, zwłaszcza w przypadku grup w niekorzystnej sytuacji</v>
          </cell>
        </row>
        <row r="104">
          <cell r="K104" t="str">
            <v>Regionalny Program Operacyjny Województwa Lubuskiego na lata 2014 - 2020</v>
          </cell>
          <cell r="N104" t="str">
            <v>PI 10iii Wyrównywanie dostępu do uczenia się przez całe życie o charakterze formalnym, nieformalnym i pozaformalnym wszystkich grup wiekowych, poszerzanie wiedzy, pdmoszenie umiejętności i kompetencji siły roboczej oraz promowanie elastycznych ścieżek ksz</v>
          </cell>
        </row>
        <row r="105">
          <cell r="K105" t="str">
            <v>Regionalny Program Operacyjny Województwa Łódzkiego na lata 2014 - 2020</v>
          </cell>
        </row>
        <row r="106">
          <cell r="K106" t="str">
            <v>Regionalny Program Operacyjny Województwa Małopolskiego na lata 2014 - 2020</v>
          </cell>
          <cell r="N106" t="str">
            <v>PI 2c</v>
          </cell>
        </row>
        <row r="107">
          <cell r="K107" t="str">
            <v>Regionalny Program Operacyjny Województwa Mazowieckiego na lata 2014 - 2020</v>
          </cell>
          <cell r="N107" t="str">
            <v>PI 8vi</v>
          </cell>
        </row>
        <row r="108">
          <cell r="K108" t="str">
            <v>Regionalny Program Operacyjny Województwa Opolskiego na lata 2014 - 2020</v>
          </cell>
          <cell r="N108" t="str">
            <v>PI 9a</v>
          </cell>
        </row>
        <row r="109">
          <cell r="K109" t="str">
            <v>Regionalny Program Operacyjny Województwa Podkarpackiego na lata 2014 - 2020</v>
          </cell>
          <cell r="N109" t="str">
            <v>PI 9iv</v>
          </cell>
        </row>
        <row r="110">
          <cell r="K110" t="str">
            <v>Regionalny Program Operacyjny Województwa Podlaskiego na lata 2014 - 2020</v>
          </cell>
          <cell r="N110" t="str">
            <v>PI 10ii</v>
          </cell>
        </row>
        <row r="111">
          <cell r="K111" t="str">
            <v>Regionalny Program Operacyjny Województwa Pomorskiego na lata 2014 - 2020</v>
          </cell>
          <cell r="N111" t="str">
            <v>PI 10iii</v>
          </cell>
        </row>
        <row r="112">
          <cell r="K112" t="str">
            <v>Regionalny Program Operacyjny Województwa Śląskiego na lata 2014 - 2020</v>
          </cell>
        </row>
        <row r="113">
          <cell r="K113" t="str">
            <v>Regionalny Program Operacyjny Województwa Świętokrzyskiego na lata 2014 - 2020</v>
          </cell>
        </row>
        <row r="114">
          <cell r="K114" t="str">
            <v>Regionalny Program Operacyjny Województwa Warmińsko-Mazurskiego na lata 2014 - 2020</v>
          </cell>
        </row>
        <row r="115">
          <cell r="K115" t="str">
            <v>Regionalny Program Operacyjny Województwa Wielkopolskiego na lata 2014 - 2020</v>
          </cell>
        </row>
        <row r="116">
          <cell r="K116" t="str">
            <v>Regionalny Program Operacyjny Województwa Zachodniopomorskiego na lata 2014 - 2020</v>
          </cell>
        </row>
        <row r="119">
          <cell r="K119" t="str">
            <v>CT2 Zwiększenie dostępności, stopnia wykorzystania i jakości technologii informacyjno-komunikacyjnych</v>
          </cell>
        </row>
        <row r="120">
          <cell r="K120" t="str">
            <v>CT8 Promowanie trwałego i wysokiej jakości zatrudnienia oraz wsparcie mobilności pracowników</v>
          </cell>
        </row>
        <row r="121">
          <cell r="K121" t="str">
            <v>CT9 Promowanie włączenia społecznego, walka z ubóstwem i wszelką dyskryminacją</v>
          </cell>
        </row>
        <row r="122">
          <cell r="K122" t="str">
            <v>CT 10 Inwestowanie w kształcenie, szkolenie oraz szkolenie zawodowe na rzecz zdobywania umiejętności i uczenia się przez całe życie</v>
          </cell>
        </row>
        <row r="124">
          <cell r="K124" t="str">
            <v>Narzędzie 1</v>
          </cell>
          <cell r="M124" t="str">
            <v>Narzędzie 1 Projekty pilotażowe i testujace w zakresie programów profilaktycznych, zawierające komponent badawczy, edukacyjny oraz wspierający współpracę pomiedzy wysokospecjalistycznym ośrodkiem a lekarzami POZ oraz szpitalami ogólnymi, w celu przeciwdzi</v>
          </cell>
        </row>
        <row r="125">
          <cell r="K125" t="str">
            <v>Narzędzie 2</v>
          </cell>
          <cell r="M125" t="str">
            <v>Narzędzie 2 Wdrożenie projektów profilaktycznych dotyczących chorób będących istotnym problemem zdrowotnym regionu [R]</v>
          </cell>
        </row>
        <row r="126">
          <cell r="K126" t="str">
            <v>Narzędzie 3</v>
          </cell>
          <cell r="M126" t="str">
            <v>Narzędzie 3 Wdrożenie programów rehabilitacji medycznej ułatwiających powroty do pracy [R]</v>
          </cell>
        </row>
        <row r="127">
          <cell r="K127" t="str">
            <v>Narzędzie 4</v>
          </cell>
          <cell r="M127" t="str">
            <v>Narzędzie 4 Wdrożenie programów ukierunkowanych na eliminowanie zdrowotnych czynników ryzyka w miejscu pracy [R]</v>
          </cell>
        </row>
        <row r="128">
          <cell r="K128" t="str">
            <v>Narzędzie 5</v>
          </cell>
          <cell r="M128" t="str">
            <v>Narzędzie 5 Rozwój profilaktyki nowotworowej w kierunku wykrywania raka jelita grubego, szyjki macicy i raka piersi [R]</v>
          </cell>
        </row>
        <row r="129">
          <cell r="K129" t="str">
            <v>Narzędzie 6</v>
          </cell>
          <cell r="M129" t="str">
            <v>Narzędzie 6 Utworzenie nowych SOR powstałych od podstaw lub na bazie istniejących izb przyjęć ze szczególnym uwzględnieniem stanowisk wstępnej intensywnej terapii (roboty budowlane, doposażenie) [C]</v>
          </cell>
        </row>
        <row r="130">
          <cell r="K130" t="str">
            <v>Narzędzie 7</v>
          </cell>
          <cell r="M130" t="str">
            <v>Narzędzie 7 Wsparcie istniejących SOR, ze szczególnym uwzględnieniem stanowisk wstępnej intensywnej terapii (roboty budowlane, doposażenie) [C]</v>
          </cell>
        </row>
        <row r="131">
          <cell r="K131" t="str">
            <v>Narzędzie 8</v>
          </cell>
          <cell r="M131" t="str">
            <v>Narzędzie 8 Modernizacja istniejących CU (roboty budowalne, doposażenie) [C]</v>
          </cell>
        </row>
        <row r="132">
          <cell r="K132" t="str">
            <v>Narzędzie 9</v>
          </cell>
          <cell r="M132" t="str">
            <v>Narzędzie 9 Utworzenie nowych CU (roboty budowlane, doposażenie) [C]</v>
          </cell>
        </row>
        <row r="133">
          <cell r="K133" t="str">
            <v>Narzędzie 10</v>
          </cell>
          <cell r="M133" t="str">
            <v>Narzędzie 10 Budowa lub remont całodobowych lotnisk lub lądowisk dla śmigłowców przy jednostkach organizacyjnych szpitali wyspecjalizowanych w zakresie udzielania świadczeń zdrowotnych niezbędnych dla ratownictwa medycznego (roboty budowlane, doposażenie)</v>
          </cell>
        </row>
        <row r="134">
          <cell r="K134" t="str">
            <v>Narzędzie 11</v>
          </cell>
          <cell r="M134" t="str">
            <v>Narzędzie 11 Wsparcie baz Lotniczego Pogotowia Ratunkowego (roboty budowlane, doposażenie oraz wyposażenie śmigłowców ratowniczych w sprzęt umożliwiający loty w trudnych warunkach atmosferycznych i w nocy) [C]</v>
          </cell>
        </row>
        <row r="135">
          <cell r="K135" t="str">
            <v>Narzędzie 12</v>
          </cell>
          <cell r="M135" t="str">
            <v>Narzędzie 12 Wsparcie ponadregionalnych podmiotów leczniczych udzielających świadczeń zdrowotnych stacjonarnych i całodobowych na rzecz osób dorosłych, dedykowanych chorobom, które są istotną przyczyną dezaktywizacji zawodowej (roboty budowlane, doposażen</v>
          </cell>
        </row>
        <row r="136">
          <cell r="K136" t="str">
            <v>Narzędzie 13</v>
          </cell>
          <cell r="M136" t="str">
            <v>Narzędzie 13 Wsparcie regionalnych podmiotów leczniczych udzielających świadczeń zdrowotnych na rzecz osób dorosłych, dedykowanych chorobom, które są istotną przyczyną dezaktywizacji zawodowej (roboty budowalne, doposażenie) [R]</v>
          </cell>
        </row>
        <row r="137">
          <cell r="K137" t="str">
            <v>Narzędzie 14</v>
          </cell>
          <cell r="M137" t="str">
            <v>Narzędzie 14 Wsparcie regionalnych podmiotów leczniczych udzielających świadczeń zdrowotnych na rzecz osób dorosłych, ukierunkowanych na specyficzne dla regionu grupy chorób, które są istotną przyczyną dezaktywizacji zawodowej (roboty budowlane, doposażen</v>
          </cell>
        </row>
        <row r="138">
          <cell r="K138" t="str">
            <v>Narzędzie 15</v>
          </cell>
          <cell r="M138" t="str">
            <v>Narzędzie 15 Wsparcie ponadregionalnych podmiotów leczniczych udzielających świadczeń zdrowotnych stacjonarnych i całodobowych w zakresie ginekologii, położnictwa, neonatologii, pediatrii oraz innych oddziałów zajmujących się leczeniem dzieci (roboty budo</v>
          </cell>
        </row>
        <row r="139">
          <cell r="K139" t="str">
            <v>Narzędzie 16</v>
          </cell>
          <cell r="M139" t="str">
            <v>Narzędzie 16 Wsparcie regionalnych podmiotów leczniczych udzielających świadczeń zdrowotnych stacjonarnych i całodobowych w zakresie ginekologii, położnictwa, neonatologii, pediatrii oraz innych oddziałów zajmujących się leczeniem dzieci (roboty budowlane</v>
          </cell>
        </row>
        <row r="140">
          <cell r="K140" t="str">
            <v>Narzędzie 17</v>
          </cell>
          <cell r="M140" t="str">
            <v>Narzędzie 17 Wsparcie podmiotów leczniczych udzielających świadczeń zdrowotnych w zakresie geriatrii, opieki długoterminowej oraz opieki paliatywnej i hospicyjnej (roboty budowlane, doposażenie) [R]</v>
          </cell>
        </row>
        <row r="141">
          <cell r="K141" t="str">
            <v>Narzędzie 18</v>
          </cell>
          <cell r="M141" t="str">
            <v>Narzędzie 18 Wsparcie deinstytucjonalizacji opieki nad osobami zależnymi, w szczególności poprzez rozwój alternatywnych form opieki nad osobami niesamodzielnymi ( w tym osobami starszymi) [C oraz R]</v>
          </cell>
        </row>
        <row r="142">
          <cell r="K142" t="str">
            <v>Narzędzie 19</v>
          </cell>
          <cell r="M142" t="str">
            <v>Narzędzie 19 Wdrożenie programów wczesnego wykrywania wad rozwojowych i rehabilitacji dzieci zagrożonych niepełnosprawnością i niepełnosprawnych [R]</v>
          </cell>
        </row>
        <row r="143">
          <cell r="K143" t="str">
            <v>Narzędzie 20</v>
          </cell>
          <cell r="M143" t="str">
            <v>Narzędzie 20 Działania projakościowe dedykowane podmiotom leczniczym, które świadczą szpitalne usługi medyczne [C]</v>
          </cell>
        </row>
        <row r="144">
          <cell r="K144" t="str">
            <v>Narzędzie 21</v>
          </cell>
          <cell r="M144" t="str">
            <v>Narzędzie 21 Działania projakościowe dedykowane podmiotom świadczącym podstawowa opiekę zdrowotną [C]</v>
          </cell>
        </row>
        <row r="145">
          <cell r="K145" t="str">
            <v>Narzędzie 22</v>
          </cell>
          <cell r="M145" t="str">
            <v>Narzędzie 22 Przygotowanie, przetestowanie i wdrożenie do systemu opieki zdrowotnej organizacji opieki koordynowanej (OOK) służącej polepszeniu jakości i efektywności publicznych usług zdrowotnych (pilotaż nowej formy organizacji, procesu i rozwiązań tech</v>
          </cell>
        </row>
        <row r="146">
          <cell r="K146" t="str">
            <v>Narzędzie 23</v>
          </cell>
          <cell r="M146" t="str">
            <v xml:space="preserve">Narzędzie 23 Stworzenie systemu mapowania potrzeb zdrowotnych (poprawa jakości danych dotyczących m. in. informacji o stanie infrastruktury medycznej, rejestrach medycznych dedykowanych określonym jednostkom chorobowym oraz identyfikacja "białych plam" w </v>
          </cell>
        </row>
        <row r="147">
          <cell r="K147" t="str">
            <v>Narzędzie 24</v>
          </cell>
          <cell r="M147" t="str">
            <v xml:space="preserve">Narzędzie 24 Szkolenia pracowników administracyjnych i zarządzających podmiotami leczniczymi, jak również przedstawicieli płatnika i podmiotów tworzących, służące poprawie efektywności funkcjonowania systemu ochrony zdrowia, ze szczególnym uwzględnieniem </v>
          </cell>
        </row>
        <row r="148">
          <cell r="K148" t="str">
            <v>Narzędzie 25</v>
          </cell>
          <cell r="M148" t="str">
            <v>Narzędzie 25 Działania na rzecz rozwoju dialogu społecznego oraz idei społecznej odpowiedzialności instytucji systemu ochrony zdrowia, poprzez m. in. wsparcie współpracy administracji systemu ochrony zdrowia z organizacjami pacjenckimi [C]</v>
          </cell>
        </row>
        <row r="149">
          <cell r="K149" t="str">
            <v>Narzędzie 26</v>
          </cell>
          <cell r="M149" t="str">
            <v>Narzędzie 26 Upowszechnienie wymiany elektronicznej dokumentacji medycznej [C i R]</v>
          </cell>
        </row>
        <row r="150">
          <cell r="K150" t="str">
            <v>Narzędzie 27</v>
          </cell>
          <cell r="M150" t="str">
            <v>Narzędzie 27 Upowszechnienie wymiany telemedycyny [C i R]</v>
          </cell>
        </row>
        <row r="151">
          <cell r="K151" t="str">
            <v>Narzędzie 28</v>
          </cell>
          <cell r="M151" t="str">
            <v>Narzędzie 28 Upowszechnienie wykorzystania systemów rejestrowych i systemów klasyfikacji medycznych [C]</v>
          </cell>
        </row>
        <row r="152">
          <cell r="K152" t="str">
            <v>Narzędzie 29</v>
          </cell>
          <cell r="M152" t="str">
            <v>Narzędzie 29 Udostępnianie informatycznych narzędzi wsparcia efektywnego zarządzania ochrony zdrowia [C]</v>
          </cell>
        </row>
        <row r="153">
          <cell r="K153" t="str">
            <v>Narzędzie 30</v>
          </cell>
          <cell r="M153" t="str">
            <v>Narzędzie 30 Poprawa kompetencji cyfrowych świadczeniodawców i świadczeniobiorców [C]</v>
          </cell>
        </row>
        <row r="154">
          <cell r="K154" t="str">
            <v>Narzędzie 31</v>
          </cell>
          <cell r="M154" t="str">
            <v>Narzędzie 31 Wsparcie rozwoju prac B+R+I w obszarze zdrowia {C i R]</v>
          </cell>
        </row>
        <row r="155">
          <cell r="K155" t="str">
            <v>Narzędzie 32</v>
          </cell>
          <cell r="M155" t="str">
            <v>Narzędzie 32 Realizacja programów rozwojowych dla uczelni medycznych uczestniczących w procesie praktycznego kształcenia studentów, w tym tworzenie centrów symulacji medycznej [C]</v>
          </cell>
        </row>
        <row r="156">
          <cell r="K156" t="str">
            <v>Narzędzie 33</v>
          </cell>
          <cell r="M156" t="str">
            <v>Narzędzie 33 Realizacja programów rozwojowych dla uczelni medycznych uczestniczących w procesie kształcenia pielęgniarek i położnych ukierunkowanych na zwiększenie liczby absolwentów ww. kierunków [C]</v>
          </cell>
        </row>
        <row r="157">
          <cell r="K157" t="str">
            <v>Narzędzie 34</v>
          </cell>
          <cell r="M157" t="str">
            <v>Narzędzie 34 Kształcenie specjalizacyjne lekarzy w dziedzinach istotnych z punktu widzenia potrzeb epidemiologiczno-demograficznych kraju [C]</v>
          </cell>
        </row>
        <row r="158">
          <cell r="K158" t="str">
            <v>Narzędzie 35</v>
          </cell>
          <cell r="M158" t="str">
            <v>Narzędzie 35 Kształcenie podyplomowe lekarzy realizowane w innych formach niż specjalizacje w obszarach istotnych z punktu widzenia potrzeb epidemiologiczno-demograficznych krju, ze szczególnym uwzględnieniem lekarzy współpracujących z placówkami podstawo</v>
          </cell>
        </row>
        <row r="159">
          <cell r="K159" t="str">
            <v>Narzędzie 36</v>
          </cell>
          <cell r="M159" t="str">
            <v>Narzędzie 36 Kształcenie podyplomowe pielęgniarek i położnych w obszarach związanych z potrzebami epidemiologiczno-demograficznymi [C]</v>
          </cell>
        </row>
        <row r="160">
          <cell r="K160" t="str">
            <v>Narzędzie 37</v>
          </cell>
          <cell r="M160" t="str">
            <v>Narzędzie 37 Doskonalenie zawodowe pracowników innych zawodów istotnych z punktu widzenia funkcjonowania systemu ochrony zdrowia w obszarach istotnych dla zaspokojenia potrzeb epidemiologiczno-demograficznych [C]</v>
          </cell>
        </row>
      </sheetData>
      <sheetData sheetId="1">
        <row r="57">
          <cell r="M57" t="str">
            <v>dolnośląskie</v>
          </cell>
        </row>
        <row r="58">
          <cell r="M58" t="str">
            <v>kujawsko-pomorskie</v>
          </cell>
          <cell r="N58" t="str">
            <v>EFRR</v>
          </cell>
        </row>
        <row r="59">
          <cell r="M59" t="str">
            <v>lubelskie</v>
          </cell>
          <cell r="N59" t="str">
            <v>EFS</v>
          </cell>
        </row>
        <row r="60">
          <cell r="M60" t="str">
            <v>lubuskie</v>
          </cell>
        </row>
        <row r="61">
          <cell r="M61" t="str">
            <v>łódzkie</v>
          </cell>
        </row>
        <row r="62">
          <cell r="M62" t="str">
            <v>małopolskie</v>
          </cell>
        </row>
        <row r="63">
          <cell r="M63" t="str">
            <v>mazowieckie</v>
          </cell>
        </row>
        <row r="64">
          <cell r="M64" t="str">
            <v>opolskie</v>
          </cell>
        </row>
        <row r="65">
          <cell r="M65" t="str">
            <v>podkarpackie</v>
          </cell>
        </row>
        <row r="66">
          <cell r="M66" t="str">
            <v>podlaskie</v>
          </cell>
        </row>
        <row r="67">
          <cell r="M67" t="str">
            <v>pomorskie</v>
          </cell>
        </row>
        <row r="68">
          <cell r="M68" t="str">
            <v>ślaskie</v>
          </cell>
        </row>
        <row r="69">
          <cell r="M69" t="str">
            <v>świętokrzyskie</v>
          </cell>
        </row>
        <row r="70">
          <cell r="M70" t="str">
            <v>warmińsko-mazurskie</v>
          </cell>
        </row>
        <row r="71">
          <cell r="M71" t="str">
            <v>wielkopolskie</v>
          </cell>
        </row>
        <row r="72">
          <cell r="M72" t="str">
            <v>zachodniopomorskie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rmacje ogólne"/>
      <sheetName val="Konkurs"/>
      <sheetName val="Kryteria "/>
      <sheetName val="RPZ"/>
      <sheetName val="Projekt pozakonkursowy"/>
      <sheetName val="Planowane działania"/>
      <sheetName val="ZAŁ. 1"/>
    </sheetNames>
    <sheetDataSet>
      <sheetData sheetId="0">
        <row r="99">
          <cell r="K99" t="str">
            <v>Program Operacyjny Wiedza, Edukacja, Rozwój</v>
          </cell>
        </row>
        <row r="100">
          <cell r="K100" t="str">
            <v>Program Operacyjny Infrastruktura i Środowisko na lata 2014 - 2020</v>
          </cell>
        </row>
        <row r="101">
          <cell r="K101" t="str">
            <v>Regionalny Program Operacyjny Województwa Dolnośląskiego na lata 2014 - 2020</v>
          </cell>
        </row>
        <row r="102">
          <cell r="K102" t="str">
            <v>Regionalny Program Operacyjny Województwa Kujawsko-Pomorskiego na lata 2014 - 2020</v>
          </cell>
        </row>
        <row r="103">
          <cell r="K103" t="str">
            <v>Regionalny Program Operacyjny Województwa Lubelskiego na lata 2014 - 2020</v>
          </cell>
        </row>
        <row r="104">
          <cell r="K104" t="str">
            <v>Regionalny Program Operacyjny Województwa Lubuskiego na lata 2014 - 2020</v>
          </cell>
        </row>
        <row r="105">
          <cell r="K105" t="str">
            <v>Regionalny Program Operacyjny Województwa Łódzkiego na lata 2014 - 2020</v>
          </cell>
        </row>
        <row r="106">
          <cell r="K106" t="str">
            <v>Regionalny Program Operacyjny Województwa Małopolskiego na lata 2014 - 2020</v>
          </cell>
          <cell r="N106" t="str">
            <v>PI 2c</v>
          </cell>
        </row>
        <row r="107">
          <cell r="K107" t="str">
            <v>Regionalny Program Operacyjny Województwa Mazowieckiego na lata 2014 - 2020</v>
          </cell>
          <cell r="N107" t="str">
            <v>PI 8vi</v>
          </cell>
        </row>
        <row r="108">
          <cell r="K108" t="str">
            <v>Regionalny Program Operacyjny Województwa Opolskiego na lata 2014 - 2020</v>
          </cell>
          <cell r="N108" t="str">
            <v>PI 9a</v>
          </cell>
        </row>
        <row r="109">
          <cell r="K109" t="str">
            <v>Regionalny Program Operacyjny Województwa Podkarpackiego na lata 2014 - 2020</v>
          </cell>
          <cell r="N109" t="str">
            <v>PI 9iv</v>
          </cell>
        </row>
        <row r="110">
          <cell r="K110" t="str">
            <v>Regionalny Program Operacyjny Województwa Podlaskiego na lata 2014 - 2020</v>
          </cell>
          <cell r="N110" t="str">
            <v>PI 10ii</v>
          </cell>
        </row>
        <row r="111">
          <cell r="K111" t="str">
            <v>Regionalny Program Operacyjny Województwa Pomorskiego na lata 2014 - 2020</v>
          </cell>
          <cell r="N111" t="str">
            <v>PI 10iii</v>
          </cell>
        </row>
        <row r="112">
          <cell r="K112" t="str">
            <v>Regionalny Program Operacyjny Województwa Śląskiego na lata 2014 - 2020</v>
          </cell>
        </row>
        <row r="113">
          <cell r="K113" t="str">
            <v>Regionalny Program Operacyjny Województwa Świętokrzyskiego na lata 2014 - 2020</v>
          </cell>
        </row>
        <row r="114">
          <cell r="K114" t="str">
            <v>Regionalny Program Operacyjny Województwa Warmińsko-Mazurskiego na lata 2014 - 2020</v>
          </cell>
        </row>
        <row r="115">
          <cell r="K115" t="str">
            <v>Regionalny Program Operacyjny Województwa Wielkopolskiego na lata 2014 - 2020</v>
          </cell>
        </row>
        <row r="116">
          <cell r="K116" t="str">
            <v>Regionalny Program Operacyjny Województwa Zachodniopomorskiego na lata 2014 - 2020</v>
          </cell>
        </row>
        <row r="119">
          <cell r="K119" t="str">
            <v>CT2 Zwiększenie dostępności, stopnia wykorzystania i jakości technologii informacyjno-komunikacyjnych</v>
          </cell>
        </row>
        <row r="120">
          <cell r="K120" t="str">
            <v>CT8 Promowanie trwałego i wysokiej jakości zatrudnienia oraz wsparcie mobilności pracowników</v>
          </cell>
        </row>
        <row r="121">
          <cell r="K121" t="str">
            <v>CT9 Promowanie włączenia społecznego, walka z ubóstwem i wszelką dyskryminacją</v>
          </cell>
        </row>
        <row r="122">
          <cell r="K122" t="str">
            <v>CT 10 Inwestowanie w kształcenie, szkolenie oraz szkolenie zawodowe na rzecz zdobywania umiejętności i uczenia się przez całe życie</v>
          </cell>
        </row>
        <row r="124">
          <cell r="K124" t="str">
            <v>Narzędzie 1</v>
          </cell>
        </row>
        <row r="125">
          <cell r="K125" t="str">
            <v>Narzędzie 2</v>
          </cell>
        </row>
        <row r="126">
          <cell r="K126" t="str">
            <v>Narzędzie 3</v>
          </cell>
        </row>
        <row r="127">
          <cell r="K127" t="str">
            <v>Narzędzie 4</v>
          </cell>
        </row>
        <row r="128">
          <cell r="K128" t="str">
            <v>Narzędzie 5</v>
          </cell>
        </row>
        <row r="129">
          <cell r="K129" t="str">
            <v>Narzędzie 6</v>
          </cell>
        </row>
        <row r="130">
          <cell r="K130" t="str">
            <v>Narzędzie 7</v>
          </cell>
        </row>
        <row r="131">
          <cell r="K131" t="str">
            <v>Narzędzie 8</v>
          </cell>
        </row>
        <row r="132">
          <cell r="K132" t="str">
            <v>Narzędzie 9</v>
          </cell>
        </row>
        <row r="133">
          <cell r="K133" t="str">
            <v>Narzędzie 10</v>
          </cell>
        </row>
        <row r="134">
          <cell r="K134" t="str">
            <v>Narzędzie 11</v>
          </cell>
        </row>
        <row r="135">
          <cell r="K135" t="str">
            <v>Narzędzie 12</v>
          </cell>
        </row>
        <row r="136">
          <cell r="K136" t="str">
            <v>Narzędzie 13</v>
          </cell>
        </row>
        <row r="137">
          <cell r="K137" t="str">
            <v>Narzędzie 14</v>
          </cell>
        </row>
        <row r="138">
          <cell r="K138" t="str">
            <v>Narzędzie 15</v>
          </cell>
        </row>
        <row r="139">
          <cell r="K139" t="str">
            <v>Narzędzie 16</v>
          </cell>
        </row>
        <row r="140">
          <cell r="K140" t="str">
            <v>Narzędzie 17</v>
          </cell>
        </row>
        <row r="141">
          <cell r="K141" t="str">
            <v>Narzędzie 18</v>
          </cell>
        </row>
        <row r="142">
          <cell r="K142" t="str">
            <v>Narzędzie 19</v>
          </cell>
        </row>
        <row r="143">
          <cell r="K143" t="str">
            <v>Narzędzie 20</v>
          </cell>
        </row>
        <row r="144">
          <cell r="K144" t="str">
            <v>Narzędzie 21</v>
          </cell>
        </row>
        <row r="145">
          <cell r="K145" t="str">
            <v>Narzędzie 22</v>
          </cell>
        </row>
        <row r="146">
          <cell r="K146" t="str">
            <v>Narzędzie 23</v>
          </cell>
        </row>
        <row r="147">
          <cell r="K147" t="str">
            <v>Narzędzie 24</v>
          </cell>
        </row>
        <row r="148">
          <cell r="K148" t="str">
            <v>Narzędzie 25</v>
          </cell>
        </row>
        <row r="149">
          <cell r="K149" t="str">
            <v>Narzędzie 26</v>
          </cell>
        </row>
        <row r="150">
          <cell r="K150" t="str">
            <v>Narzędzie 27</v>
          </cell>
        </row>
        <row r="151">
          <cell r="K151" t="str">
            <v>Narzędzie 28</v>
          </cell>
        </row>
        <row r="152">
          <cell r="K152" t="str">
            <v>Narzędzie 29</v>
          </cell>
        </row>
        <row r="153">
          <cell r="K153" t="str">
            <v>Narzędzie 30</v>
          </cell>
        </row>
        <row r="154">
          <cell r="K154" t="str">
            <v>Narzędzie 31</v>
          </cell>
        </row>
        <row r="155">
          <cell r="K155" t="str">
            <v>Narzędzie 32</v>
          </cell>
        </row>
        <row r="156">
          <cell r="K156" t="str">
            <v>Narzędzie 33</v>
          </cell>
        </row>
        <row r="157">
          <cell r="K157" t="str">
            <v>Narzędzie 34</v>
          </cell>
        </row>
        <row r="158">
          <cell r="K158" t="str">
            <v>Narzędzie 35</v>
          </cell>
        </row>
        <row r="159">
          <cell r="K159" t="str">
            <v>Narzędzie 36</v>
          </cell>
        </row>
        <row r="160">
          <cell r="K160" t="str">
            <v>Narzędzie 37</v>
          </cell>
        </row>
      </sheetData>
      <sheetData sheetId="1">
        <row r="57">
          <cell r="M57" t="str">
            <v>dolnośląskie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  <cell r="F2" t="str">
            <v>04 01</v>
          </cell>
        </row>
        <row r="3">
          <cell r="E3" t="str">
            <v>augustowski</v>
          </cell>
          <cell r="F3" t="str">
            <v>20 01</v>
          </cell>
        </row>
        <row r="4">
          <cell r="E4" t="str">
            <v>bartoszycki</v>
          </cell>
          <cell r="F4" t="str">
            <v>28 01</v>
          </cell>
        </row>
        <row r="5">
          <cell r="E5" t="str">
            <v>bełchatowski</v>
          </cell>
          <cell r="F5" t="str">
            <v>10 01</v>
          </cell>
        </row>
        <row r="6">
          <cell r="E6" t="str">
            <v>będziński</v>
          </cell>
          <cell r="F6" t="str">
            <v>24 01</v>
          </cell>
        </row>
        <row r="7">
          <cell r="E7" t="str">
            <v>bialski</v>
          </cell>
          <cell r="F7" t="str">
            <v>06 01</v>
          </cell>
        </row>
        <row r="8">
          <cell r="E8" t="str">
            <v>m. Biała Podlaska</v>
          </cell>
          <cell r="F8" t="str">
            <v>06 61</v>
          </cell>
        </row>
        <row r="9">
          <cell r="E9" t="str">
            <v>białobrzeski</v>
          </cell>
          <cell r="F9" t="str">
            <v>14 01</v>
          </cell>
        </row>
        <row r="10">
          <cell r="E10" t="str">
            <v>białogardzki</v>
          </cell>
          <cell r="F10" t="str">
            <v>32 01</v>
          </cell>
        </row>
        <row r="11">
          <cell r="E11" t="str">
            <v>białostocki</v>
          </cell>
          <cell r="F11" t="str">
            <v>20 02</v>
          </cell>
        </row>
        <row r="12">
          <cell r="E12" t="str">
            <v>m. Białystok</v>
          </cell>
          <cell r="F12" t="str">
            <v>20 61</v>
          </cell>
        </row>
        <row r="13">
          <cell r="E13" t="str">
            <v>bielski (podlaski)</v>
          </cell>
          <cell r="F13" t="str">
            <v>20 03</v>
          </cell>
        </row>
        <row r="14">
          <cell r="E14" t="str">
            <v>bielski (śląski)</v>
          </cell>
          <cell r="F14" t="str">
            <v>24 02</v>
          </cell>
        </row>
        <row r="15">
          <cell r="E15" t="str">
            <v>m. Bielsko-Biała</v>
          </cell>
          <cell r="F15" t="str">
            <v>24 61</v>
          </cell>
        </row>
        <row r="16">
          <cell r="E16" t="str">
            <v>bieszczadzki</v>
          </cell>
          <cell r="F16" t="str">
            <v>18 01</v>
          </cell>
        </row>
        <row r="17">
          <cell r="E17" t="str">
            <v>biłgorajski</v>
          </cell>
          <cell r="F17" t="str">
            <v>06 02</v>
          </cell>
        </row>
        <row r="18">
          <cell r="E18" t="str">
            <v>bocheński</v>
          </cell>
          <cell r="F18" t="str">
            <v>12 01</v>
          </cell>
        </row>
        <row r="19">
          <cell r="E19" t="str">
            <v>bolesławiecki</v>
          </cell>
          <cell r="F19" t="str">
            <v>02 01</v>
          </cell>
        </row>
        <row r="20">
          <cell r="E20" t="str">
            <v>braniewski</v>
          </cell>
          <cell r="F20" t="str">
            <v>28 02</v>
          </cell>
        </row>
        <row r="21">
          <cell r="E21" t="str">
            <v>brodnicki</v>
          </cell>
          <cell r="F21" t="str">
            <v>04 02</v>
          </cell>
        </row>
        <row r="22">
          <cell r="E22" t="str">
            <v>brzeski (małopolski)</v>
          </cell>
          <cell r="F22" t="str">
            <v>12 02</v>
          </cell>
        </row>
        <row r="23">
          <cell r="E23" t="str">
            <v>brzeski (opolski)</v>
          </cell>
          <cell r="F23" t="str">
            <v>16 01</v>
          </cell>
        </row>
        <row r="24">
          <cell r="E24" t="str">
            <v>brzeziński</v>
          </cell>
          <cell r="F24" t="str">
            <v>10 21</v>
          </cell>
        </row>
        <row r="25">
          <cell r="E25" t="str">
            <v>brzozowski</v>
          </cell>
          <cell r="F25" t="str">
            <v>18 02</v>
          </cell>
        </row>
        <row r="26">
          <cell r="E26" t="str">
            <v>buski</v>
          </cell>
          <cell r="F26" t="str">
            <v>26 01</v>
          </cell>
        </row>
        <row r="27">
          <cell r="E27" t="str">
            <v>bydgoski</v>
          </cell>
          <cell r="F27" t="str">
            <v>04 03</v>
          </cell>
        </row>
        <row r="28">
          <cell r="E28" t="str">
            <v>m. Bydgoszcz</v>
          </cell>
          <cell r="F28" t="str">
            <v>04 61</v>
          </cell>
        </row>
        <row r="29">
          <cell r="E29" t="str">
            <v>m. Bytom</v>
          </cell>
          <cell r="F29" t="str">
            <v>24 62</v>
          </cell>
        </row>
        <row r="30">
          <cell r="E30" t="str">
            <v>bytowski</v>
          </cell>
          <cell r="F30" t="str">
            <v>22 01</v>
          </cell>
        </row>
        <row r="31">
          <cell r="E31" t="str">
            <v>m. Chełm</v>
          </cell>
          <cell r="F31" t="str">
            <v>06 62</v>
          </cell>
        </row>
        <row r="32">
          <cell r="E32" t="str">
            <v>chełmiński</v>
          </cell>
          <cell r="F32" t="str">
            <v>04 04</v>
          </cell>
        </row>
        <row r="33">
          <cell r="E33" t="str">
            <v>chełmski</v>
          </cell>
          <cell r="F33" t="str">
            <v>06 03</v>
          </cell>
        </row>
        <row r="34">
          <cell r="E34" t="str">
            <v>chodzieski</v>
          </cell>
          <cell r="F34" t="str">
            <v>30 01</v>
          </cell>
        </row>
        <row r="35">
          <cell r="E35" t="str">
            <v>chojnicki</v>
          </cell>
          <cell r="F35" t="str">
            <v>22 02</v>
          </cell>
        </row>
        <row r="36">
          <cell r="E36" t="str">
            <v>m. Chorzów</v>
          </cell>
          <cell r="F36" t="str">
            <v>24 63</v>
          </cell>
        </row>
        <row r="37">
          <cell r="E37" t="str">
            <v>choszczeński</v>
          </cell>
          <cell r="F37" t="str">
            <v>32 02</v>
          </cell>
        </row>
        <row r="38">
          <cell r="E38" t="str">
            <v>chrzanowski</v>
          </cell>
          <cell r="F38" t="str">
            <v>12 03</v>
          </cell>
        </row>
        <row r="39">
          <cell r="E39" t="str">
            <v>ciechanowski</v>
          </cell>
          <cell r="F39" t="str">
            <v>14 02</v>
          </cell>
        </row>
        <row r="40">
          <cell r="E40" t="str">
            <v>cieszyński</v>
          </cell>
          <cell r="F40" t="str">
            <v>24 03</v>
          </cell>
        </row>
        <row r="41">
          <cell r="E41" t="str">
            <v>czarnkowsko-trzcianecki</v>
          </cell>
          <cell r="F41" t="str">
            <v>30 02</v>
          </cell>
        </row>
        <row r="42">
          <cell r="E42" t="str">
            <v>m. Częstochowa</v>
          </cell>
          <cell r="F42" t="str">
            <v>24 64</v>
          </cell>
        </row>
        <row r="43">
          <cell r="E43" t="str">
            <v>częstochowski</v>
          </cell>
          <cell r="F43" t="str">
            <v>24 04</v>
          </cell>
        </row>
        <row r="44">
          <cell r="E44" t="str">
            <v>człuchowski</v>
          </cell>
          <cell r="F44" t="str">
            <v>22 03</v>
          </cell>
        </row>
        <row r="45">
          <cell r="E45" t="str">
            <v>m. Dąbrowa Górnicza</v>
          </cell>
          <cell r="F45" t="str">
            <v>24 65</v>
          </cell>
        </row>
        <row r="46">
          <cell r="E46" t="str">
            <v>dąbrowski</v>
          </cell>
          <cell r="F46" t="str">
            <v>12 04</v>
          </cell>
        </row>
        <row r="47">
          <cell r="E47" t="str">
            <v>dębicki</v>
          </cell>
          <cell r="F47" t="str">
            <v>18 03</v>
          </cell>
        </row>
        <row r="48">
          <cell r="E48" t="str">
            <v>drawski</v>
          </cell>
          <cell r="F48" t="str">
            <v>32 03</v>
          </cell>
        </row>
        <row r="49">
          <cell r="E49" t="str">
            <v>działdowski</v>
          </cell>
          <cell r="F49" t="str">
            <v>28 03</v>
          </cell>
        </row>
        <row r="50">
          <cell r="E50" t="str">
            <v>dzierżoniowski</v>
          </cell>
          <cell r="F50" t="str">
            <v>02 02</v>
          </cell>
        </row>
        <row r="51">
          <cell r="E51" t="str">
            <v>m. Elbląg</v>
          </cell>
          <cell r="F51" t="str">
            <v>28 61</v>
          </cell>
        </row>
        <row r="52">
          <cell r="E52" t="str">
            <v>elbląski</v>
          </cell>
          <cell r="F52" t="str">
            <v>28 04</v>
          </cell>
        </row>
        <row r="53">
          <cell r="E53" t="str">
            <v>ełcki</v>
          </cell>
          <cell r="F53" t="str">
            <v>28 05</v>
          </cell>
        </row>
        <row r="54">
          <cell r="E54" t="str">
            <v>garwoliński</v>
          </cell>
          <cell r="F54" t="str">
            <v>14 03</v>
          </cell>
        </row>
        <row r="55">
          <cell r="E55" t="str">
            <v>m. Gdańsk</v>
          </cell>
          <cell r="F55" t="str">
            <v>22 61</v>
          </cell>
        </row>
        <row r="56">
          <cell r="E56" t="str">
            <v>gdański</v>
          </cell>
          <cell r="F56" t="str">
            <v>22 04</v>
          </cell>
        </row>
        <row r="57">
          <cell r="E57" t="str">
            <v>m. Gdynia</v>
          </cell>
          <cell r="F57" t="str">
            <v>22 62</v>
          </cell>
        </row>
        <row r="58">
          <cell r="E58" t="str">
            <v>giżycki</v>
          </cell>
          <cell r="F58" t="str">
            <v>28 06</v>
          </cell>
        </row>
        <row r="59">
          <cell r="E59" t="str">
            <v>m. Gliwice</v>
          </cell>
          <cell r="F59" t="str">
            <v>24 66</v>
          </cell>
        </row>
        <row r="60">
          <cell r="E60" t="str">
            <v>gliwicki</v>
          </cell>
          <cell r="F60" t="str">
            <v>24 05</v>
          </cell>
        </row>
        <row r="61">
          <cell r="E61" t="str">
            <v>głogowski</v>
          </cell>
          <cell r="F61" t="str">
            <v>02 03</v>
          </cell>
        </row>
        <row r="62">
          <cell r="E62" t="str">
            <v>głubczycki</v>
          </cell>
          <cell r="F62" t="str">
            <v>16 02</v>
          </cell>
        </row>
        <row r="63">
          <cell r="E63" t="str">
            <v>gnieźnieński</v>
          </cell>
          <cell r="F63" t="str">
            <v>30 03</v>
          </cell>
        </row>
        <row r="64">
          <cell r="E64" t="str">
            <v>goleniowski</v>
          </cell>
          <cell r="F64" t="str">
            <v>32 04</v>
          </cell>
        </row>
        <row r="65">
          <cell r="E65" t="str">
            <v>golubsko-dobrzyński</v>
          </cell>
          <cell r="F65" t="str">
            <v>04 05</v>
          </cell>
        </row>
        <row r="66">
          <cell r="E66" t="str">
            <v>gołdapski</v>
          </cell>
          <cell r="F66" t="str">
            <v>28 18</v>
          </cell>
        </row>
        <row r="67">
          <cell r="E67" t="str">
            <v>gorlicki</v>
          </cell>
          <cell r="F67" t="str">
            <v>12 05</v>
          </cell>
        </row>
        <row r="68">
          <cell r="E68" t="str">
            <v>gorzowski</v>
          </cell>
          <cell r="F68" t="str">
            <v>08 01</v>
          </cell>
        </row>
        <row r="69">
          <cell r="E69" t="str">
            <v>m. Gorzów Wielkopolski</v>
          </cell>
          <cell r="F69" t="str">
            <v>08 61</v>
          </cell>
        </row>
        <row r="70">
          <cell r="E70" t="str">
            <v>gostyniński</v>
          </cell>
          <cell r="F70" t="str">
            <v>14 04</v>
          </cell>
        </row>
        <row r="71">
          <cell r="E71" t="str">
            <v>gostyński</v>
          </cell>
          <cell r="F71" t="str">
            <v>30 04</v>
          </cell>
        </row>
        <row r="72">
          <cell r="E72" t="str">
            <v>górowski</v>
          </cell>
          <cell r="F72" t="str">
            <v>02 04</v>
          </cell>
        </row>
        <row r="73">
          <cell r="E73" t="str">
            <v>grajewski</v>
          </cell>
          <cell r="F73" t="str">
            <v>20 04</v>
          </cell>
        </row>
        <row r="74">
          <cell r="E74" t="str">
            <v>grodziski (mazowiecki)</v>
          </cell>
          <cell r="F74" t="str">
            <v>14 05</v>
          </cell>
        </row>
        <row r="75">
          <cell r="E75" t="str">
            <v>grodziski (wielkopolski)</v>
          </cell>
          <cell r="F75" t="str">
            <v>30 05</v>
          </cell>
        </row>
        <row r="76">
          <cell r="E76" t="str">
            <v>grójecki</v>
          </cell>
          <cell r="F76" t="str">
            <v>14 06</v>
          </cell>
        </row>
        <row r="77">
          <cell r="E77" t="str">
            <v>m. Grudziądz</v>
          </cell>
          <cell r="F77" t="str">
            <v>04 62</v>
          </cell>
        </row>
        <row r="78">
          <cell r="E78" t="str">
            <v>grudziądzki</v>
          </cell>
          <cell r="F78" t="str">
            <v>04 06</v>
          </cell>
        </row>
        <row r="79">
          <cell r="E79" t="str">
            <v>gryficki</v>
          </cell>
          <cell r="F79" t="str">
            <v>32 05</v>
          </cell>
        </row>
        <row r="80">
          <cell r="E80" t="str">
            <v>gryfiński</v>
          </cell>
          <cell r="F80" t="str">
            <v>32 06</v>
          </cell>
        </row>
        <row r="81">
          <cell r="E81" t="str">
            <v>hajnowski</v>
          </cell>
          <cell r="F81" t="str">
            <v>20 05</v>
          </cell>
        </row>
        <row r="82">
          <cell r="E82" t="str">
            <v>hrubieszowski</v>
          </cell>
          <cell r="F82" t="str">
            <v>06 04</v>
          </cell>
        </row>
        <row r="83">
          <cell r="E83" t="str">
            <v>iławski</v>
          </cell>
          <cell r="F83" t="str">
            <v>28 07</v>
          </cell>
        </row>
        <row r="84">
          <cell r="E84" t="str">
            <v>inowrocławski</v>
          </cell>
          <cell r="F84" t="str">
            <v>04 07</v>
          </cell>
        </row>
        <row r="85">
          <cell r="E85" t="str">
            <v>janowski</v>
          </cell>
          <cell r="F85" t="str">
            <v>06 05</v>
          </cell>
        </row>
        <row r="86">
          <cell r="E86" t="str">
            <v>jarociński</v>
          </cell>
          <cell r="F86" t="str">
            <v>30 06</v>
          </cell>
        </row>
        <row r="87">
          <cell r="E87" t="str">
            <v>jarosławski</v>
          </cell>
          <cell r="F87" t="str">
            <v>18 04</v>
          </cell>
        </row>
        <row r="88">
          <cell r="E88" t="str">
            <v>jasielski</v>
          </cell>
          <cell r="F88" t="str">
            <v>18 05</v>
          </cell>
        </row>
        <row r="89">
          <cell r="E89" t="str">
            <v>m. Jastrzębie-Zdrój</v>
          </cell>
          <cell r="F89" t="str">
            <v>24 67</v>
          </cell>
        </row>
        <row r="90">
          <cell r="E90" t="str">
            <v>jaworski</v>
          </cell>
          <cell r="F90" t="str">
            <v>02 05</v>
          </cell>
        </row>
        <row r="91">
          <cell r="E91" t="str">
            <v>m. Jaworzno</v>
          </cell>
          <cell r="F91" t="str">
            <v>24 68</v>
          </cell>
        </row>
        <row r="92">
          <cell r="E92" t="str">
            <v>m. Jelenia Góra</v>
          </cell>
          <cell r="F92" t="str">
            <v>02 61</v>
          </cell>
        </row>
        <row r="93">
          <cell r="E93" t="str">
            <v>jeleniogórski</v>
          </cell>
          <cell r="F93" t="str">
            <v>02 06</v>
          </cell>
        </row>
        <row r="94">
          <cell r="E94" t="str">
            <v>jędrzejowski</v>
          </cell>
          <cell r="F94" t="str">
            <v>26 02</v>
          </cell>
        </row>
        <row r="95">
          <cell r="E95" t="str">
            <v>kaliski</v>
          </cell>
          <cell r="F95" t="str">
            <v>30 07</v>
          </cell>
        </row>
        <row r="96">
          <cell r="E96" t="str">
            <v>m. Kalisz</v>
          </cell>
          <cell r="F96" t="str">
            <v>30 61</v>
          </cell>
        </row>
        <row r="97">
          <cell r="E97" t="str">
            <v>kamiennogórski</v>
          </cell>
          <cell r="F97" t="str">
            <v>02 07</v>
          </cell>
        </row>
        <row r="98">
          <cell r="E98" t="str">
            <v>kamieński</v>
          </cell>
          <cell r="F98" t="str">
            <v>32 07</v>
          </cell>
        </row>
        <row r="99">
          <cell r="E99" t="str">
            <v>kartuski</v>
          </cell>
          <cell r="F99" t="str">
            <v>22 05</v>
          </cell>
        </row>
        <row r="100">
          <cell r="E100" t="str">
            <v>m. Katowice</v>
          </cell>
          <cell r="F100" t="str">
            <v>24 69</v>
          </cell>
        </row>
        <row r="101">
          <cell r="E101" t="str">
            <v>kazimierski</v>
          </cell>
          <cell r="F101" t="str">
            <v>26 03</v>
          </cell>
        </row>
        <row r="102">
          <cell r="E102" t="str">
            <v>kędzierzyńsko-kozielski</v>
          </cell>
          <cell r="F102" t="str">
            <v>16 03</v>
          </cell>
        </row>
        <row r="103">
          <cell r="E103" t="str">
            <v>kępiński</v>
          </cell>
          <cell r="F103" t="str">
            <v>30 08</v>
          </cell>
        </row>
        <row r="104">
          <cell r="E104" t="str">
            <v>kętrzyński</v>
          </cell>
          <cell r="F104" t="str">
            <v>28 08</v>
          </cell>
        </row>
        <row r="105">
          <cell r="E105" t="str">
            <v>m. Kielce</v>
          </cell>
          <cell r="F105" t="str">
            <v>26 61</v>
          </cell>
        </row>
        <row r="106">
          <cell r="E106" t="str">
            <v>kielecki</v>
          </cell>
          <cell r="F106" t="str">
            <v>26 04</v>
          </cell>
        </row>
        <row r="107">
          <cell r="E107" t="str">
            <v>kluczborski</v>
          </cell>
          <cell r="F107" t="str">
            <v>16 04</v>
          </cell>
        </row>
        <row r="108">
          <cell r="E108" t="str">
            <v>kłobucki</v>
          </cell>
          <cell r="F108" t="str">
            <v>24 06</v>
          </cell>
        </row>
        <row r="109">
          <cell r="E109" t="str">
            <v>kłodzki</v>
          </cell>
          <cell r="F109" t="str">
            <v>02 08</v>
          </cell>
        </row>
        <row r="110">
          <cell r="E110" t="str">
            <v>kolbuszowski</v>
          </cell>
          <cell r="F110" t="str">
            <v>18 06</v>
          </cell>
        </row>
        <row r="111">
          <cell r="E111" t="str">
            <v>kolneński</v>
          </cell>
          <cell r="F111" t="str">
            <v>20 06</v>
          </cell>
        </row>
        <row r="112">
          <cell r="E112" t="str">
            <v>kolski</v>
          </cell>
          <cell r="F112" t="str">
            <v>30 09</v>
          </cell>
        </row>
        <row r="113">
          <cell r="E113" t="str">
            <v>kołobrzeski</v>
          </cell>
          <cell r="F113" t="str">
            <v>32 08</v>
          </cell>
        </row>
        <row r="114">
          <cell r="E114" t="str">
            <v>konecki</v>
          </cell>
          <cell r="F114" t="str">
            <v>26 05</v>
          </cell>
        </row>
        <row r="115">
          <cell r="E115" t="str">
            <v>m. Konin</v>
          </cell>
          <cell r="F115" t="str">
            <v>30 62</v>
          </cell>
        </row>
        <row r="116">
          <cell r="E116" t="str">
            <v>koniński</v>
          </cell>
          <cell r="F116" t="str">
            <v>30 10</v>
          </cell>
        </row>
        <row r="117">
          <cell r="E117" t="str">
            <v>m. Koszalin</v>
          </cell>
          <cell r="F117" t="str">
            <v>32 61</v>
          </cell>
        </row>
        <row r="118">
          <cell r="E118" t="str">
            <v>koszaliński</v>
          </cell>
          <cell r="F118" t="str">
            <v>32 09</v>
          </cell>
        </row>
        <row r="119">
          <cell r="E119" t="str">
            <v>kościański</v>
          </cell>
          <cell r="F119" t="str">
            <v>30 11</v>
          </cell>
        </row>
        <row r="120">
          <cell r="E120" t="str">
            <v>kościerski</v>
          </cell>
          <cell r="F120" t="str">
            <v>22 06</v>
          </cell>
        </row>
        <row r="121">
          <cell r="E121" t="str">
            <v>kozienicki</v>
          </cell>
          <cell r="F121" t="str">
            <v>14 07</v>
          </cell>
        </row>
        <row r="122">
          <cell r="E122" t="str">
            <v>krakowski</v>
          </cell>
          <cell r="F122" t="str">
            <v>12 06</v>
          </cell>
        </row>
        <row r="123">
          <cell r="E123" t="str">
            <v>m. Kraków</v>
          </cell>
          <cell r="F123" t="str">
            <v>12 61</v>
          </cell>
        </row>
        <row r="124">
          <cell r="E124" t="str">
            <v>krapkowicki</v>
          </cell>
          <cell r="F124" t="str">
            <v>16 05</v>
          </cell>
        </row>
        <row r="125">
          <cell r="E125" t="str">
            <v>krasnostawski</v>
          </cell>
          <cell r="F125" t="str">
            <v>06 06</v>
          </cell>
        </row>
        <row r="126">
          <cell r="E126" t="str">
            <v>kraśnicki</v>
          </cell>
          <cell r="F126" t="str">
            <v>06 07</v>
          </cell>
        </row>
        <row r="127">
          <cell r="E127" t="str">
            <v>m. Krosno</v>
          </cell>
          <cell r="F127" t="str">
            <v>18 61</v>
          </cell>
        </row>
        <row r="128">
          <cell r="E128" t="str">
            <v>krośnieński (odrzański)</v>
          </cell>
          <cell r="F128" t="str">
            <v>08 02</v>
          </cell>
        </row>
        <row r="129">
          <cell r="E129" t="str">
            <v>krośnieński (podkarpacki)</v>
          </cell>
          <cell r="F129" t="str">
            <v>18 07</v>
          </cell>
        </row>
        <row r="130">
          <cell r="E130" t="str">
            <v>krotoszyński</v>
          </cell>
          <cell r="F130" t="str">
            <v>30 12</v>
          </cell>
        </row>
        <row r="131">
          <cell r="E131" t="str">
            <v>kutnowski</v>
          </cell>
          <cell r="F131" t="str">
            <v>10 02</v>
          </cell>
        </row>
        <row r="132">
          <cell r="E132" t="str">
            <v>kwidzyński</v>
          </cell>
          <cell r="F132" t="str">
            <v>22 07</v>
          </cell>
        </row>
        <row r="133">
          <cell r="E133" t="str">
            <v>legionowski</v>
          </cell>
          <cell r="F133" t="str">
            <v>14 08</v>
          </cell>
        </row>
        <row r="134">
          <cell r="E134" t="str">
            <v>m. Legnica</v>
          </cell>
          <cell r="F134" t="str">
            <v>02 62</v>
          </cell>
        </row>
        <row r="135">
          <cell r="E135" t="str">
            <v>legnicki</v>
          </cell>
          <cell r="F135" t="str">
            <v>02 09</v>
          </cell>
        </row>
        <row r="136">
          <cell r="E136" t="str">
            <v>leski</v>
          </cell>
          <cell r="F136" t="str">
            <v>18 21</v>
          </cell>
        </row>
        <row r="137">
          <cell r="E137" t="str">
            <v>leszczyński</v>
          </cell>
          <cell r="F137" t="str">
            <v>30 13</v>
          </cell>
        </row>
        <row r="138">
          <cell r="E138" t="str">
            <v>m. Leszno</v>
          </cell>
          <cell r="F138" t="str">
            <v>30 63</v>
          </cell>
        </row>
        <row r="139">
          <cell r="E139" t="str">
            <v>leżajski</v>
          </cell>
          <cell r="F139" t="str">
            <v>18 08</v>
          </cell>
        </row>
        <row r="140">
          <cell r="E140" t="str">
            <v>lęborski</v>
          </cell>
          <cell r="F140" t="str">
            <v>22 08</v>
          </cell>
        </row>
        <row r="141">
          <cell r="E141" t="str">
            <v>lidzbarski</v>
          </cell>
          <cell r="F141" t="str">
            <v>28 09</v>
          </cell>
        </row>
        <row r="142">
          <cell r="E142" t="str">
            <v>limanowski</v>
          </cell>
          <cell r="F142" t="str">
            <v>12 07</v>
          </cell>
        </row>
        <row r="143">
          <cell r="E143" t="str">
            <v>lipnowski</v>
          </cell>
          <cell r="F143" t="str">
            <v>04 08</v>
          </cell>
        </row>
        <row r="144">
          <cell r="E144" t="str">
            <v>lipski</v>
          </cell>
          <cell r="F144" t="str">
            <v>14 09</v>
          </cell>
        </row>
        <row r="145">
          <cell r="E145" t="str">
            <v>lubaczowski</v>
          </cell>
          <cell r="F145" t="str">
            <v>18 09</v>
          </cell>
        </row>
        <row r="146">
          <cell r="E146" t="str">
            <v>lubański</v>
          </cell>
          <cell r="F146" t="str">
            <v>02 10</v>
          </cell>
        </row>
        <row r="147">
          <cell r="E147" t="str">
            <v>lubartowski</v>
          </cell>
          <cell r="F147" t="str">
            <v>06 08</v>
          </cell>
        </row>
        <row r="148">
          <cell r="E148" t="str">
            <v>lubelski</v>
          </cell>
          <cell r="F148" t="str">
            <v>06 09</v>
          </cell>
        </row>
        <row r="149">
          <cell r="E149" t="str">
            <v>lubiński</v>
          </cell>
          <cell r="F149" t="str">
            <v>02 11</v>
          </cell>
        </row>
        <row r="150">
          <cell r="E150" t="str">
            <v>m. Lublin</v>
          </cell>
          <cell r="F150" t="str">
            <v>06 63</v>
          </cell>
        </row>
        <row r="151">
          <cell r="E151" t="str">
            <v>lubliniecki</v>
          </cell>
          <cell r="F151" t="str">
            <v>24 07</v>
          </cell>
        </row>
        <row r="152">
          <cell r="E152" t="str">
            <v>lwówecki</v>
          </cell>
          <cell r="F152" t="str">
            <v>02 12</v>
          </cell>
        </row>
        <row r="153">
          <cell r="E153" t="str">
            <v>łańcucki</v>
          </cell>
          <cell r="F153" t="str">
            <v>18 10</v>
          </cell>
        </row>
        <row r="154">
          <cell r="E154" t="str">
            <v>łaski</v>
          </cell>
          <cell r="F154" t="str">
            <v>10 03</v>
          </cell>
        </row>
        <row r="155">
          <cell r="E155" t="str">
            <v>łęczycki</v>
          </cell>
          <cell r="F155" t="str">
            <v>10 04</v>
          </cell>
        </row>
        <row r="156">
          <cell r="E156" t="str">
            <v>łęczyński</v>
          </cell>
          <cell r="F156" t="str">
            <v>06 10</v>
          </cell>
        </row>
        <row r="157">
          <cell r="E157" t="str">
            <v>łobeski</v>
          </cell>
          <cell r="F157" t="str">
            <v>32 18</v>
          </cell>
        </row>
        <row r="158">
          <cell r="E158" t="str">
            <v>m. Łomża</v>
          </cell>
          <cell r="F158" t="str">
            <v>20 62</v>
          </cell>
        </row>
        <row r="159">
          <cell r="E159" t="str">
            <v>łomżyński</v>
          </cell>
          <cell r="F159" t="str">
            <v>20 07</v>
          </cell>
        </row>
        <row r="160">
          <cell r="E160" t="str">
            <v>łosicki</v>
          </cell>
          <cell r="F160" t="str">
            <v>14 10</v>
          </cell>
        </row>
        <row r="161">
          <cell r="E161" t="str">
            <v>łowicki</v>
          </cell>
          <cell r="F161" t="str">
            <v>10 05</v>
          </cell>
        </row>
        <row r="162">
          <cell r="E162" t="str">
            <v>łódzki wschodni</v>
          </cell>
          <cell r="F162" t="str">
            <v>10 06</v>
          </cell>
        </row>
        <row r="163">
          <cell r="E163" t="str">
            <v>m. Łódź</v>
          </cell>
          <cell r="F163" t="str">
            <v>10 61</v>
          </cell>
        </row>
        <row r="164">
          <cell r="E164" t="str">
            <v>łukowski</v>
          </cell>
          <cell r="F164" t="str">
            <v>06 11</v>
          </cell>
        </row>
        <row r="165">
          <cell r="E165" t="str">
            <v>makowski</v>
          </cell>
          <cell r="F165" t="str">
            <v>14 11</v>
          </cell>
        </row>
        <row r="166">
          <cell r="E166" t="str">
            <v>malborski</v>
          </cell>
          <cell r="F166" t="str">
            <v>22 09</v>
          </cell>
        </row>
        <row r="167">
          <cell r="E167" t="str">
            <v>miechowski</v>
          </cell>
          <cell r="F167" t="str">
            <v>12 08</v>
          </cell>
        </row>
        <row r="168">
          <cell r="E168" t="str">
            <v>mielecki</v>
          </cell>
          <cell r="F168" t="str">
            <v>18 11</v>
          </cell>
        </row>
        <row r="169">
          <cell r="E169" t="str">
            <v>międzychodzki</v>
          </cell>
          <cell r="F169" t="str">
            <v>30 14</v>
          </cell>
        </row>
        <row r="170">
          <cell r="E170" t="str">
            <v>międzyrzecki</v>
          </cell>
          <cell r="F170" t="str">
            <v>08 03</v>
          </cell>
        </row>
        <row r="171">
          <cell r="E171" t="str">
            <v>mikołowski</v>
          </cell>
          <cell r="F171" t="str">
            <v>24 08</v>
          </cell>
        </row>
        <row r="172">
          <cell r="E172" t="str">
            <v>milicki</v>
          </cell>
          <cell r="F172" t="str">
            <v>02 13</v>
          </cell>
        </row>
        <row r="173">
          <cell r="E173" t="str">
            <v>miński</v>
          </cell>
          <cell r="F173" t="str">
            <v>14 12</v>
          </cell>
        </row>
        <row r="174">
          <cell r="E174" t="str">
            <v>mławski</v>
          </cell>
          <cell r="F174" t="str">
            <v>14 13</v>
          </cell>
        </row>
        <row r="175">
          <cell r="E175" t="str">
            <v>mogileński</v>
          </cell>
          <cell r="F175" t="str">
            <v>04 09</v>
          </cell>
        </row>
        <row r="176">
          <cell r="E176" t="str">
            <v>moniecki</v>
          </cell>
          <cell r="F176" t="str">
            <v>20 08</v>
          </cell>
        </row>
        <row r="177">
          <cell r="E177" t="str">
            <v>mrągowski</v>
          </cell>
          <cell r="F177" t="str">
            <v>28 10</v>
          </cell>
        </row>
        <row r="178">
          <cell r="E178" t="str">
            <v>m. Mysłowice</v>
          </cell>
          <cell r="F178" t="str">
            <v>24 70</v>
          </cell>
        </row>
        <row r="179">
          <cell r="E179" t="str">
            <v>myszkowski</v>
          </cell>
          <cell r="F179" t="str">
            <v>24 09</v>
          </cell>
        </row>
        <row r="180">
          <cell r="E180" t="str">
            <v>myślenicki</v>
          </cell>
          <cell r="F180" t="str">
            <v>12 09</v>
          </cell>
        </row>
        <row r="181">
          <cell r="E181" t="str">
            <v>myśliborski</v>
          </cell>
          <cell r="F181" t="str">
            <v>32 10</v>
          </cell>
        </row>
        <row r="182">
          <cell r="E182" t="str">
            <v>nakielski</v>
          </cell>
          <cell r="F182" t="str">
            <v>04 10</v>
          </cell>
        </row>
        <row r="183">
          <cell r="E183" t="str">
            <v>namysłowski</v>
          </cell>
          <cell r="F183" t="str">
            <v>16 06</v>
          </cell>
        </row>
        <row r="184">
          <cell r="E184" t="str">
            <v>nidzicki</v>
          </cell>
          <cell r="F184" t="str">
            <v>28 11</v>
          </cell>
        </row>
        <row r="185">
          <cell r="E185" t="str">
            <v>niżański</v>
          </cell>
          <cell r="F185" t="str">
            <v>18 12</v>
          </cell>
        </row>
        <row r="186">
          <cell r="E186" t="str">
            <v>nowodworski (gdański)</v>
          </cell>
          <cell r="F186" t="str">
            <v>22 10</v>
          </cell>
        </row>
        <row r="187">
          <cell r="E187" t="str">
            <v>nowodworski (mazowiecki)</v>
          </cell>
          <cell r="F187" t="str">
            <v>14 14</v>
          </cell>
        </row>
        <row r="188">
          <cell r="E188" t="str">
            <v>nowomiejski</v>
          </cell>
          <cell r="F188" t="str">
            <v>28 12</v>
          </cell>
        </row>
        <row r="189">
          <cell r="E189" t="str">
            <v>nowosądecki</v>
          </cell>
          <cell r="F189" t="str">
            <v>12 10</v>
          </cell>
        </row>
        <row r="190">
          <cell r="E190" t="str">
            <v>nowosolski</v>
          </cell>
          <cell r="F190" t="str">
            <v>08 04</v>
          </cell>
        </row>
        <row r="191">
          <cell r="E191" t="str">
            <v>nowotarski</v>
          </cell>
          <cell r="F191" t="str">
            <v>12 11</v>
          </cell>
        </row>
        <row r="192">
          <cell r="E192" t="str">
            <v>nowotomyski</v>
          </cell>
          <cell r="F192" t="str">
            <v>30 15</v>
          </cell>
        </row>
        <row r="193">
          <cell r="E193" t="str">
            <v>m. Nowy Sącz</v>
          </cell>
          <cell r="F193" t="str">
            <v>12 62</v>
          </cell>
        </row>
        <row r="194">
          <cell r="E194" t="str">
            <v>nyski</v>
          </cell>
          <cell r="F194" t="str">
            <v>16 07</v>
          </cell>
        </row>
        <row r="195">
          <cell r="E195" t="str">
            <v>obornicki</v>
          </cell>
          <cell r="F195" t="str">
            <v>30 16</v>
          </cell>
        </row>
        <row r="196">
          <cell r="E196" t="str">
            <v>olecki</v>
          </cell>
          <cell r="F196" t="str">
            <v>28 13</v>
          </cell>
        </row>
        <row r="197">
          <cell r="E197" t="str">
            <v>oleski</v>
          </cell>
          <cell r="F197" t="str">
            <v>16 08</v>
          </cell>
        </row>
        <row r="198">
          <cell r="E198" t="str">
            <v>oleśnicki</v>
          </cell>
          <cell r="F198" t="str">
            <v>02 14</v>
          </cell>
        </row>
        <row r="199">
          <cell r="E199" t="str">
            <v>olkuski</v>
          </cell>
          <cell r="F199" t="str">
            <v>12 12</v>
          </cell>
        </row>
        <row r="200">
          <cell r="E200" t="str">
            <v>m. Olsztyn</v>
          </cell>
          <cell r="F200" t="str">
            <v>28 62</v>
          </cell>
        </row>
        <row r="201">
          <cell r="E201" t="str">
            <v>olsztyński</v>
          </cell>
          <cell r="F201" t="str">
            <v>28 14</v>
          </cell>
        </row>
        <row r="202">
          <cell r="E202" t="str">
            <v>oławski</v>
          </cell>
          <cell r="F202" t="str">
            <v>02 15</v>
          </cell>
        </row>
        <row r="203">
          <cell r="E203" t="str">
            <v>opatowski</v>
          </cell>
          <cell r="F203" t="str">
            <v>26 06</v>
          </cell>
        </row>
        <row r="204">
          <cell r="E204" t="str">
            <v>opoczyński</v>
          </cell>
          <cell r="F204" t="str">
            <v>10 07</v>
          </cell>
        </row>
        <row r="205">
          <cell r="E205" t="str">
            <v>m. Opole</v>
          </cell>
          <cell r="F205" t="str">
            <v>16 61</v>
          </cell>
        </row>
        <row r="206">
          <cell r="E206" t="str">
            <v>opolski (lubelski)</v>
          </cell>
          <cell r="F206" t="str">
            <v>06 12</v>
          </cell>
        </row>
        <row r="207">
          <cell r="E207" t="str">
            <v>opolski (śląski)</v>
          </cell>
          <cell r="F207" t="str">
            <v>16 09</v>
          </cell>
        </row>
        <row r="208">
          <cell r="E208" t="str">
            <v>ostrołęcki</v>
          </cell>
          <cell r="F208" t="str">
            <v>14 15</v>
          </cell>
        </row>
        <row r="209">
          <cell r="E209" t="str">
            <v>m. Ostrołęka</v>
          </cell>
          <cell r="F209" t="str">
            <v>14 61</v>
          </cell>
        </row>
        <row r="210">
          <cell r="E210" t="str">
            <v>ostrowiecki</v>
          </cell>
          <cell r="F210" t="str">
            <v>26 07</v>
          </cell>
        </row>
        <row r="211">
          <cell r="E211" t="str">
            <v>ostrowski (mazowiecki)</v>
          </cell>
          <cell r="F211" t="str">
            <v>14 16</v>
          </cell>
        </row>
        <row r="212">
          <cell r="E212" t="str">
            <v>ostrowski (wielkopolski)</v>
          </cell>
          <cell r="F212" t="str">
            <v>30 17</v>
          </cell>
        </row>
        <row r="213">
          <cell r="E213" t="str">
            <v>ostródzki</v>
          </cell>
          <cell r="F213" t="str">
            <v>28 15</v>
          </cell>
        </row>
        <row r="214">
          <cell r="E214" t="str">
            <v>ostrzeszowski</v>
          </cell>
          <cell r="F214" t="str">
            <v>30 18</v>
          </cell>
        </row>
        <row r="215">
          <cell r="E215" t="str">
            <v>oświęcimski</v>
          </cell>
          <cell r="F215" t="str">
            <v>12 13</v>
          </cell>
        </row>
        <row r="216">
          <cell r="E216" t="str">
            <v>otwocki</v>
          </cell>
          <cell r="F216" t="str">
            <v>14 17</v>
          </cell>
        </row>
        <row r="217">
          <cell r="E217" t="str">
            <v>pabianicki</v>
          </cell>
          <cell r="F217" t="str">
            <v>10 08</v>
          </cell>
        </row>
        <row r="218">
          <cell r="E218" t="str">
            <v>pajęczański</v>
          </cell>
          <cell r="F218" t="str">
            <v>10 09</v>
          </cell>
        </row>
        <row r="219">
          <cell r="E219" t="str">
            <v>parczewski</v>
          </cell>
          <cell r="F219" t="str">
            <v>06 13</v>
          </cell>
        </row>
        <row r="220">
          <cell r="E220" t="str">
            <v>piaseczyński</v>
          </cell>
          <cell r="F220" t="str">
            <v>14 18</v>
          </cell>
        </row>
        <row r="221">
          <cell r="E221" t="str">
            <v>m. Piekary Śląskie</v>
          </cell>
          <cell r="F221" t="str">
            <v>24 71</v>
          </cell>
        </row>
        <row r="222">
          <cell r="E222" t="str">
            <v>pilski</v>
          </cell>
          <cell r="F222" t="str">
            <v>30 19</v>
          </cell>
        </row>
        <row r="223">
          <cell r="E223" t="str">
            <v>pińczowski</v>
          </cell>
          <cell r="F223" t="str">
            <v>26 08</v>
          </cell>
        </row>
        <row r="224">
          <cell r="E224" t="str">
            <v>piotrkowski</v>
          </cell>
          <cell r="F224" t="str">
            <v>10 10</v>
          </cell>
        </row>
        <row r="225">
          <cell r="E225" t="str">
            <v>m. Piotrków Trybunalski</v>
          </cell>
          <cell r="F225" t="str">
            <v>10 62</v>
          </cell>
        </row>
        <row r="226">
          <cell r="E226" t="str">
            <v>piski</v>
          </cell>
          <cell r="F226" t="str">
            <v>28 16</v>
          </cell>
        </row>
        <row r="227">
          <cell r="E227" t="str">
            <v>pleszewski</v>
          </cell>
          <cell r="F227" t="str">
            <v>30 20</v>
          </cell>
        </row>
        <row r="228">
          <cell r="E228" t="str">
            <v>m. Płock</v>
          </cell>
          <cell r="F228" t="str">
            <v>14 62</v>
          </cell>
        </row>
        <row r="229">
          <cell r="E229" t="str">
            <v>płocki</v>
          </cell>
          <cell r="F229" t="str">
            <v>14 19</v>
          </cell>
        </row>
        <row r="230">
          <cell r="E230" t="str">
            <v>płoński</v>
          </cell>
          <cell r="F230" t="str">
            <v>14 20</v>
          </cell>
        </row>
        <row r="231">
          <cell r="E231" t="str">
            <v>poddębicki</v>
          </cell>
          <cell r="F231" t="str">
            <v>10 11</v>
          </cell>
        </row>
        <row r="232">
          <cell r="E232" t="str">
            <v>policki</v>
          </cell>
          <cell r="F232" t="str">
            <v>32 11</v>
          </cell>
        </row>
        <row r="233">
          <cell r="E233" t="str">
            <v>polkowicki</v>
          </cell>
          <cell r="F233" t="str">
            <v>02 16</v>
          </cell>
        </row>
        <row r="234">
          <cell r="E234" t="str">
            <v>m. Poznań</v>
          </cell>
          <cell r="F234" t="str">
            <v>30 64</v>
          </cell>
        </row>
        <row r="235">
          <cell r="E235" t="str">
            <v>poznański</v>
          </cell>
          <cell r="F235" t="str">
            <v>30 21</v>
          </cell>
        </row>
        <row r="236">
          <cell r="E236" t="str">
            <v>proszowicki</v>
          </cell>
          <cell r="F236" t="str">
            <v>12 14</v>
          </cell>
        </row>
        <row r="237">
          <cell r="E237" t="str">
            <v>prudnicki</v>
          </cell>
          <cell r="F237" t="str">
            <v>16 10</v>
          </cell>
        </row>
        <row r="238">
          <cell r="E238" t="str">
            <v>pruszkowski</v>
          </cell>
          <cell r="F238" t="str">
            <v>14 21</v>
          </cell>
        </row>
        <row r="239">
          <cell r="E239" t="str">
            <v>przasnyski</v>
          </cell>
          <cell r="F239" t="str">
            <v>14 22</v>
          </cell>
        </row>
        <row r="240">
          <cell r="E240" t="str">
            <v>przemyski</v>
          </cell>
          <cell r="F240" t="str">
            <v>18 13</v>
          </cell>
        </row>
        <row r="241">
          <cell r="E241" t="str">
            <v>m. Przemyśl</v>
          </cell>
          <cell r="F241" t="str">
            <v>18 62</v>
          </cell>
        </row>
        <row r="242">
          <cell r="E242" t="str">
            <v>przeworski</v>
          </cell>
          <cell r="F242" t="str">
            <v>18 14</v>
          </cell>
        </row>
        <row r="243">
          <cell r="E243" t="str">
            <v>przysuski</v>
          </cell>
          <cell r="F243" t="str">
            <v>14 23</v>
          </cell>
        </row>
        <row r="244">
          <cell r="E244" t="str">
            <v>pszczyński</v>
          </cell>
          <cell r="F244" t="str">
            <v>24 10</v>
          </cell>
        </row>
        <row r="245">
          <cell r="E245" t="str">
            <v>pucki</v>
          </cell>
          <cell r="F245" t="str">
            <v>22 11</v>
          </cell>
        </row>
        <row r="246">
          <cell r="E246" t="str">
            <v>puławski</v>
          </cell>
          <cell r="F246" t="str">
            <v>06 14</v>
          </cell>
        </row>
        <row r="247">
          <cell r="E247" t="str">
            <v>pułtuski</v>
          </cell>
          <cell r="F247" t="str">
            <v>14 24</v>
          </cell>
        </row>
        <row r="248">
          <cell r="E248" t="str">
            <v>pyrzycki</v>
          </cell>
          <cell r="F248" t="str">
            <v>32 12</v>
          </cell>
        </row>
        <row r="249">
          <cell r="E249" t="str">
            <v>raciborski</v>
          </cell>
          <cell r="F249" t="str">
            <v>24 11</v>
          </cell>
        </row>
        <row r="250">
          <cell r="E250" t="str">
            <v>m. Radom</v>
          </cell>
          <cell r="F250" t="str">
            <v>14 63</v>
          </cell>
        </row>
        <row r="251">
          <cell r="E251" t="str">
            <v>radomski</v>
          </cell>
          <cell r="F251" t="str">
            <v>14 25</v>
          </cell>
        </row>
        <row r="252">
          <cell r="E252" t="str">
            <v>radomszczański</v>
          </cell>
          <cell r="F252" t="str">
            <v>10 12</v>
          </cell>
        </row>
        <row r="253">
          <cell r="E253" t="str">
            <v>radziejowski</v>
          </cell>
          <cell r="F253" t="str">
            <v>04 11</v>
          </cell>
        </row>
        <row r="254">
          <cell r="E254" t="str">
            <v>radzyński</v>
          </cell>
          <cell r="F254" t="str">
            <v>06 15</v>
          </cell>
        </row>
        <row r="255">
          <cell r="E255" t="str">
            <v>rawicki</v>
          </cell>
          <cell r="F255" t="str">
            <v>30 22</v>
          </cell>
        </row>
        <row r="256">
          <cell r="E256" t="str">
            <v>rawski</v>
          </cell>
          <cell r="F256" t="str">
            <v>10 13</v>
          </cell>
        </row>
        <row r="257">
          <cell r="E257" t="str">
            <v>ropczycko-sędziszowski</v>
          </cell>
          <cell r="F257" t="str">
            <v>18 15</v>
          </cell>
        </row>
        <row r="258">
          <cell r="E258" t="str">
            <v>m. Ruda Śląska</v>
          </cell>
          <cell r="F258" t="str">
            <v>24 72</v>
          </cell>
        </row>
        <row r="259">
          <cell r="E259" t="str">
            <v>rybnicki</v>
          </cell>
          <cell r="F259" t="str">
            <v>24 12</v>
          </cell>
        </row>
        <row r="260">
          <cell r="E260" t="str">
            <v>m. Rybnik</v>
          </cell>
          <cell r="F260" t="str">
            <v>24 73</v>
          </cell>
        </row>
        <row r="261">
          <cell r="E261" t="str">
            <v>rycki</v>
          </cell>
          <cell r="F261" t="str">
            <v>06 16</v>
          </cell>
        </row>
        <row r="262">
          <cell r="E262" t="str">
            <v>rypiński</v>
          </cell>
          <cell r="F262" t="str">
            <v>04 12</v>
          </cell>
        </row>
        <row r="263">
          <cell r="E263" t="str">
            <v>rzeszowski</v>
          </cell>
          <cell r="F263" t="str">
            <v>18 16</v>
          </cell>
        </row>
        <row r="264">
          <cell r="E264" t="str">
            <v>m. Rzeszów</v>
          </cell>
          <cell r="F264" t="str">
            <v>18 63</v>
          </cell>
        </row>
        <row r="265">
          <cell r="E265" t="str">
            <v>sandomierski</v>
          </cell>
          <cell r="F265" t="str">
            <v>26 09</v>
          </cell>
        </row>
        <row r="266">
          <cell r="E266" t="str">
            <v>sanocki</v>
          </cell>
          <cell r="F266" t="str">
            <v>18 17</v>
          </cell>
        </row>
        <row r="267">
          <cell r="E267" t="str">
            <v>sejneński</v>
          </cell>
          <cell r="F267" t="str">
            <v>20 09</v>
          </cell>
        </row>
        <row r="268">
          <cell r="E268" t="str">
            <v>sępoleński</v>
          </cell>
          <cell r="F268" t="str">
            <v>04 13</v>
          </cell>
        </row>
        <row r="269">
          <cell r="E269" t="str">
            <v>m. Siedlce</v>
          </cell>
          <cell r="F269" t="str">
            <v>14 64</v>
          </cell>
        </row>
        <row r="270">
          <cell r="E270" t="str">
            <v>siedlecki</v>
          </cell>
          <cell r="F270" t="str">
            <v>14 26</v>
          </cell>
        </row>
        <row r="271">
          <cell r="E271" t="str">
            <v>m. Siemianowice Śląskie</v>
          </cell>
          <cell r="F271" t="str">
            <v>24 74</v>
          </cell>
        </row>
        <row r="272">
          <cell r="E272" t="str">
            <v>siemiatycki</v>
          </cell>
          <cell r="F272" t="str">
            <v>20 10</v>
          </cell>
        </row>
        <row r="273">
          <cell r="E273" t="str">
            <v>sieradzki</v>
          </cell>
          <cell r="F273" t="str">
            <v>10 14</v>
          </cell>
        </row>
        <row r="274">
          <cell r="E274" t="str">
            <v>sierpecki</v>
          </cell>
          <cell r="F274" t="str">
            <v>14 27</v>
          </cell>
        </row>
        <row r="275">
          <cell r="E275" t="str">
            <v>skarżyski</v>
          </cell>
          <cell r="F275" t="str">
            <v>26 10</v>
          </cell>
        </row>
        <row r="276">
          <cell r="E276" t="str">
            <v>m. Skierniewice</v>
          </cell>
          <cell r="F276" t="str">
            <v>10 63</v>
          </cell>
        </row>
        <row r="277">
          <cell r="E277" t="str">
            <v>skierniewicki</v>
          </cell>
          <cell r="F277" t="str">
            <v>10 15</v>
          </cell>
        </row>
        <row r="278">
          <cell r="E278" t="str">
            <v>sławieński</v>
          </cell>
          <cell r="F278" t="str">
            <v>32 13</v>
          </cell>
        </row>
        <row r="279">
          <cell r="E279" t="str">
            <v>słubicki</v>
          </cell>
          <cell r="F279" t="str">
            <v>08 05</v>
          </cell>
        </row>
        <row r="280">
          <cell r="E280" t="str">
            <v>słupecki</v>
          </cell>
          <cell r="F280" t="str">
            <v>30 23</v>
          </cell>
        </row>
        <row r="281">
          <cell r="E281" t="str">
            <v>m. Słupsk</v>
          </cell>
          <cell r="F281" t="str">
            <v>22 63</v>
          </cell>
        </row>
        <row r="282">
          <cell r="E282" t="str">
            <v>słupski</v>
          </cell>
          <cell r="F282" t="str">
            <v>22 12</v>
          </cell>
        </row>
        <row r="283">
          <cell r="E283" t="str">
            <v>sochaczewski</v>
          </cell>
          <cell r="F283" t="str">
            <v>14 28</v>
          </cell>
        </row>
        <row r="284">
          <cell r="E284" t="str">
            <v>sokołowski</v>
          </cell>
          <cell r="F284" t="str">
            <v>14 29</v>
          </cell>
        </row>
        <row r="285">
          <cell r="E285" t="str">
            <v>sokólski</v>
          </cell>
          <cell r="F285" t="str">
            <v>20 11</v>
          </cell>
        </row>
        <row r="286">
          <cell r="E286" t="str">
            <v>m. Sopot</v>
          </cell>
          <cell r="F286" t="str">
            <v>22 64</v>
          </cell>
        </row>
        <row r="287">
          <cell r="E287" t="str">
            <v>m. Sosnowiec</v>
          </cell>
          <cell r="F287" t="str">
            <v>24 75</v>
          </cell>
        </row>
        <row r="288">
          <cell r="E288" t="str">
            <v>stalowowolski</v>
          </cell>
          <cell r="F288" t="str">
            <v>18 18</v>
          </cell>
        </row>
        <row r="289">
          <cell r="E289" t="str">
            <v>starachowicki</v>
          </cell>
          <cell r="F289" t="str">
            <v>26 11</v>
          </cell>
        </row>
        <row r="290">
          <cell r="E290" t="str">
            <v>stargardzki</v>
          </cell>
          <cell r="F290" t="str">
            <v>32 14</v>
          </cell>
        </row>
        <row r="291">
          <cell r="E291" t="str">
            <v>starogardzki</v>
          </cell>
          <cell r="F291" t="str">
            <v>22 13</v>
          </cell>
        </row>
        <row r="292">
          <cell r="E292" t="str">
            <v>staszowski</v>
          </cell>
          <cell r="F292" t="str">
            <v>26 12</v>
          </cell>
        </row>
        <row r="293">
          <cell r="E293" t="str">
            <v>strzelecki</v>
          </cell>
          <cell r="F293" t="str">
            <v>16 11</v>
          </cell>
        </row>
        <row r="294">
          <cell r="E294" t="str">
            <v>strzelecko-drezdenecki</v>
          </cell>
          <cell r="F294" t="str">
            <v>08 06</v>
          </cell>
        </row>
        <row r="295">
          <cell r="E295" t="str">
            <v>strzeliński</v>
          </cell>
          <cell r="F295" t="str">
            <v>02 17</v>
          </cell>
        </row>
        <row r="296">
          <cell r="E296" t="str">
            <v>strzyżowski</v>
          </cell>
          <cell r="F296" t="str">
            <v>18 19</v>
          </cell>
        </row>
        <row r="297">
          <cell r="E297" t="str">
            <v>sulęciński</v>
          </cell>
          <cell r="F297" t="str">
            <v>08 07</v>
          </cell>
        </row>
        <row r="298">
          <cell r="E298" t="str">
            <v>suski</v>
          </cell>
          <cell r="F298" t="str">
            <v>12 15</v>
          </cell>
        </row>
        <row r="299">
          <cell r="E299" t="str">
            <v>suwalski</v>
          </cell>
          <cell r="F299" t="str">
            <v>20 12</v>
          </cell>
        </row>
        <row r="300">
          <cell r="E300" t="str">
            <v>m. Suwałki</v>
          </cell>
          <cell r="F300" t="str">
            <v>20 63</v>
          </cell>
        </row>
        <row r="301">
          <cell r="E301" t="str">
            <v>szamotulski</v>
          </cell>
          <cell r="F301" t="str">
            <v>30 24</v>
          </cell>
        </row>
        <row r="302">
          <cell r="E302" t="str">
            <v>m. Szczecin</v>
          </cell>
          <cell r="F302" t="str">
            <v>32 62</v>
          </cell>
        </row>
        <row r="303">
          <cell r="E303" t="str">
            <v>szczecinecki</v>
          </cell>
          <cell r="F303" t="str">
            <v>32 15</v>
          </cell>
        </row>
        <row r="304">
          <cell r="E304" t="str">
            <v>szczycieński</v>
          </cell>
          <cell r="F304" t="str">
            <v>28 17</v>
          </cell>
        </row>
        <row r="305">
          <cell r="E305" t="str">
            <v>sztumski</v>
          </cell>
          <cell r="F305" t="str">
            <v>22 16</v>
          </cell>
        </row>
        <row r="306">
          <cell r="E306" t="str">
            <v>szydłowiecki</v>
          </cell>
          <cell r="F306" t="str">
            <v>14 30</v>
          </cell>
        </row>
        <row r="307">
          <cell r="E307" t="str">
            <v>średzki (śląski)</v>
          </cell>
          <cell r="F307" t="str">
            <v>02 18</v>
          </cell>
        </row>
        <row r="308">
          <cell r="E308" t="str">
            <v>średzki (wielkopolski)</v>
          </cell>
          <cell r="F308" t="str">
            <v>30 25</v>
          </cell>
        </row>
        <row r="309">
          <cell r="E309" t="str">
            <v>śremski</v>
          </cell>
          <cell r="F309" t="str">
            <v>30 26</v>
          </cell>
        </row>
        <row r="310">
          <cell r="E310" t="str">
            <v>świdnicki (lubelski)</v>
          </cell>
          <cell r="F310" t="str">
            <v>06 17</v>
          </cell>
        </row>
        <row r="311">
          <cell r="E311" t="str">
            <v>świdnicki (śląski)</v>
          </cell>
          <cell r="F311" t="str">
            <v>02 19</v>
          </cell>
        </row>
        <row r="312">
          <cell r="E312" t="str">
            <v>świdwiński</v>
          </cell>
          <cell r="F312" t="str">
            <v>32 16</v>
          </cell>
        </row>
        <row r="313">
          <cell r="E313" t="str">
            <v>świebodziński</v>
          </cell>
          <cell r="F313" t="str">
            <v>08 08</v>
          </cell>
        </row>
        <row r="314">
          <cell r="E314" t="str">
            <v>świecki</v>
          </cell>
          <cell r="F314" t="str">
            <v>04 14</v>
          </cell>
        </row>
        <row r="315">
          <cell r="E315" t="str">
            <v>m. Świętochłowice</v>
          </cell>
          <cell r="F315" t="str">
            <v>24 76</v>
          </cell>
        </row>
        <row r="316">
          <cell r="E316" t="str">
            <v>m. Świnoujście</v>
          </cell>
          <cell r="F316" t="str">
            <v>32 63</v>
          </cell>
        </row>
        <row r="317">
          <cell r="E317" t="str">
            <v>m. Tarnobrzeg</v>
          </cell>
          <cell r="F317" t="str">
            <v>18 64</v>
          </cell>
        </row>
        <row r="318">
          <cell r="E318" t="str">
            <v>tarnobrzeski</v>
          </cell>
          <cell r="F318" t="str">
            <v>18 20</v>
          </cell>
        </row>
        <row r="319">
          <cell r="E319" t="str">
            <v>tarnogórski</v>
          </cell>
          <cell r="F319" t="str">
            <v>24 13</v>
          </cell>
        </row>
        <row r="320">
          <cell r="E320" t="str">
            <v>tarnowski</v>
          </cell>
          <cell r="F320" t="str">
            <v>12 16</v>
          </cell>
        </row>
        <row r="321">
          <cell r="E321" t="str">
            <v>m. Tarnów</v>
          </cell>
          <cell r="F321" t="str">
            <v>12 63</v>
          </cell>
        </row>
        <row r="322">
          <cell r="E322" t="str">
            <v>tatrzański</v>
          </cell>
          <cell r="F322" t="str">
            <v>12 17</v>
          </cell>
        </row>
        <row r="323">
          <cell r="E323" t="str">
            <v>tczewski</v>
          </cell>
          <cell r="F323" t="str">
            <v>22 14</v>
          </cell>
        </row>
        <row r="324">
          <cell r="E324" t="str">
            <v>tomaszowski (lubelski)</v>
          </cell>
          <cell r="F324" t="str">
            <v>06 18</v>
          </cell>
        </row>
        <row r="325">
          <cell r="E325" t="str">
            <v>tomaszowski (mazowiecki)</v>
          </cell>
          <cell r="F325" t="str">
            <v>10 16</v>
          </cell>
        </row>
        <row r="326">
          <cell r="E326" t="str">
            <v>m. Toruń</v>
          </cell>
          <cell r="F326" t="str">
            <v>04 63</v>
          </cell>
        </row>
        <row r="327">
          <cell r="E327" t="str">
            <v>toruński</v>
          </cell>
          <cell r="F327" t="str">
            <v>04 15</v>
          </cell>
        </row>
        <row r="328">
          <cell r="E328" t="str">
            <v>trzebnicki</v>
          </cell>
          <cell r="F328" t="str">
            <v>02 20</v>
          </cell>
        </row>
        <row r="329">
          <cell r="E329" t="str">
            <v>tucholski</v>
          </cell>
          <cell r="F329" t="str">
            <v>04 16</v>
          </cell>
        </row>
        <row r="330">
          <cell r="E330" t="str">
            <v>turecki</v>
          </cell>
          <cell r="F330" t="str">
            <v>30 27</v>
          </cell>
        </row>
        <row r="331">
          <cell r="E331" t="str">
            <v>m. Tychy</v>
          </cell>
          <cell r="F331" t="str">
            <v>24 77</v>
          </cell>
        </row>
        <row r="332">
          <cell r="E332" t="str">
            <v>tyski</v>
          </cell>
          <cell r="F332" t="str">
            <v>24 14</v>
          </cell>
        </row>
        <row r="333">
          <cell r="E333" t="str">
            <v>wadowicki</v>
          </cell>
          <cell r="F333" t="str">
            <v>12 18</v>
          </cell>
        </row>
        <row r="334">
          <cell r="E334" t="str">
            <v>wałbrzyski</v>
          </cell>
          <cell r="F334" t="str">
            <v>02 21</v>
          </cell>
        </row>
        <row r="335">
          <cell r="E335" t="str">
            <v>wałecki</v>
          </cell>
          <cell r="F335" t="str">
            <v>32 17</v>
          </cell>
        </row>
        <row r="336">
          <cell r="E336" t="str">
            <v>m. Warszawa</v>
          </cell>
          <cell r="F336" t="str">
            <v>14 65</v>
          </cell>
        </row>
        <row r="337">
          <cell r="E337" t="str">
            <v>warszawski zachodni</v>
          </cell>
          <cell r="F337" t="str">
            <v>14 32</v>
          </cell>
        </row>
        <row r="338">
          <cell r="E338" t="str">
            <v>wąbrzeski</v>
          </cell>
          <cell r="F338" t="str">
            <v>04 17</v>
          </cell>
        </row>
        <row r="339">
          <cell r="E339" t="str">
            <v>wągrowiecki</v>
          </cell>
          <cell r="F339" t="str">
            <v>30 28</v>
          </cell>
        </row>
        <row r="340">
          <cell r="E340" t="str">
            <v>wejherowski</v>
          </cell>
          <cell r="F340" t="str">
            <v>22 15</v>
          </cell>
        </row>
        <row r="341">
          <cell r="E341" t="str">
            <v>węgorzewski</v>
          </cell>
          <cell r="F341" t="str">
            <v>28 19</v>
          </cell>
        </row>
        <row r="342">
          <cell r="E342" t="str">
            <v>węgrowski</v>
          </cell>
          <cell r="F342" t="str">
            <v>14 33</v>
          </cell>
        </row>
        <row r="343">
          <cell r="E343" t="str">
            <v>wielicki</v>
          </cell>
          <cell r="F343" t="str">
            <v>12 19</v>
          </cell>
        </row>
        <row r="344">
          <cell r="E344" t="str">
            <v>wieluński</v>
          </cell>
          <cell r="F344" t="str">
            <v>10 17</v>
          </cell>
        </row>
        <row r="345">
          <cell r="E345" t="str">
            <v>wieruszowski</v>
          </cell>
          <cell r="F345" t="str">
            <v>10 18</v>
          </cell>
        </row>
        <row r="346">
          <cell r="E346" t="str">
            <v>m. Włocławek</v>
          </cell>
          <cell r="F346" t="str">
            <v>04 64</v>
          </cell>
        </row>
        <row r="347">
          <cell r="E347" t="str">
            <v>włocławski</v>
          </cell>
          <cell r="F347" t="str">
            <v>04 18</v>
          </cell>
        </row>
        <row r="348">
          <cell r="E348" t="str">
            <v>włodawski</v>
          </cell>
          <cell r="F348" t="str">
            <v>06 19</v>
          </cell>
        </row>
        <row r="349">
          <cell r="E349" t="str">
            <v>włoszczowski</v>
          </cell>
          <cell r="F349" t="str">
            <v>26 13</v>
          </cell>
        </row>
        <row r="350">
          <cell r="E350" t="str">
            <v>wodzisławski</v>
          </cell>
          <cell r="F350" t="str">
            <v>24 15</v>
          </cell>
        </row>
        <row r="351">
          <cell r="E351" t="str">
            <v>wolsztyński</v>
          </cell>
          <cell r="F351" t="str">
            <v>30 29</v>
          </cell>
        </row>
        <row r="352">
          <cell r="E352" t="str">
            <v>wołomiński</v>
          </cell>
          <cell r="F352" t="str">
            <v>14 34</v>
          </cell>
        </row>
        <row r="353">
          <cell r="E353" t="str">
            <v>wołowski</v>
          </cell>
          <cell r="F353" t="str">
            <v>02 22</v>
          </cell>
        </row>
        <row r="354">
          <cell r="E354" t="str">
            <v>m. Wrocław</v>
          </cell>
          <cell r="F354" t="str">
            <v>02 64</v>
          </cell>
        </row>
        <row r="355">
          <cell r="E355" t="str">
            <v>wrocławski</v>
          </cell>
          <cell r="F355" t="str">
            <v>02 23</v>
          </cell>
        </row>
        <row r="356">
          <cell r="E356" t="str">
            <v>wrzesiński</v>
          </cell>
          <cell r="F356" t="str">
            <v>30 30</v>
          </cell>
        </row>
        <row r="357">
          <cell r="E357" t="str">
            <v>wschowski</v>
          </cell>
          <cell r="F357" t="str">
            <v>08 12</v>
          </cell>
        </row>
        <row r="358">
          <cell r="E358" t="str">
            <v>wysokomazowiecki</v>
          </cell>
          <cell r="F358" t="str">
            <v>20 13</v>
          </cell>
        </row>
        <row r="359">
          <cell r="E359" t="str">
            <v>wyszkowski</v>
          </cell>
          <cell r="F359" t="str">
            <v>14 35</v>
          </cell>
        </row>
        <row r="360">
          <cell r="E360" t="str">
            <v>m. Zabrze</v>
          </cell>
          <cell r="F360" t="str">
            <v>24 78</v>
          </cell>
        </row>
        <row r="361">
          <cell r="E361" t="str">
            <v>zambrowski</v>
          </cell>
          <cell r="F361" t="str">
            <v>20 14</v>
          </cell>
        </row>
        <row r="362">
          <cell r="E362" t="str">
            <v>zamojski</v>
          </cell>
          <cell r="F362" t="str">
            <v>06 20</v>
          </cell>
        </row>
        <row r="363">
          <cell r="E363" t="str">
            <v>m. Zamość</v>
          </cell>
          <cell r="F363" t="str">
            <v>06 64</v>
          </cell>
        </row>
        <row r="364">
          <cell r="E364" t="str">
            <v>zawierciański</v>
          </cell>
          <cell r="F364" t="str">
            <v>24 16</v>
          </cell>
        </row>
        <row r="365">
          <cell r="E365" t="str">
            <v>ząbkowicki</v>
          </cell>
          <cell r="F365" t="str">
            <v>02 24</v>
          </cell>
        </row>
        <row r="366">
          <cell r="E366" t="str">
            <v>zduńskowolski</v>
          </cell>
          <cell r="F366" t="str">
            <v>10 19</v>
          </cell>
        </row>
        <row r="367">
          <cell r="E367" t="str">
            <v>zgierski</v>
          </cell>
          <cell r="F367" t="str">
            <v>10 20</v>
          </cell>
        </row>
        <row r="368">
          <cell r="E368" t="str">
            <v>zgorzelecki</v>
          </cell>
          <cell r="F368" t="str">
            <v>02 25</v>
          </cell>
        </row>
        <row r="369">
          <cell r="E369" t="str">
            <v>m. Zielona Góra</v>
          </cell>
          <cell r="F369" t="str">
            <v>08 62</v>
          </cell>
        </row>
        <row r="370">
          <cell r="E370" t="str">
            <v>zielonogórski</v>
          </cell>
          <cell r="F370" t="str">
            <v>08 09</v>
          </cell>
        </row>
        <row r="371">
          <cell r="E371" t="str">
            <v>złotoryjski</v>
          </cell>
          <cell r="F371" t="str">
            <v>02 26</v>
          </cell>
        </row>
        <row r="372">
          <cell r="E372" t="str">
            <v>złotowski</v>
          </cell>
          <cell r="F372" t="str">
            <v>30 31</v>
          </cell>
        </row>
        <row r="373">
          <cell r="E373" t="str">
            <v>zwoleński</v>
          </cell>
          <cell r="F373" t="str">
            <v>14 36</v>
          </cell>
        </row>
        <row r="374">
          <cell r="E374" t="str">
            <v>żagański</v>
          </cell>
          <cell r="F374" t="str">
            <v>08 10</v>
          </cell>
        </row>
        <row r="375">
          <cell r="E375" t="str">
            <v>żarski</v>
          </cell>
          <cell r="F375" t="str">
            <v>08 11</v>
          </cell>
        </row>
        <row r="376">
          <cell r="E376" t="str">
            <v>żniński</v>
          </cell>
          <cell r="F376" t="str">
            <v>04 19</v>
          </cell>
        </row>
        <row r="377">
          <cell r="E377" t="str">
            <v>m. Żory</v>
          </cell>
          <cell r="F377" t="str">
            <v>24 79</v>
          </cell>
        </row>
        <row r="378">
          <cell r="E378" t="str">
            <v>żuromiński</v>
          </cell>
          <cell r="F378" t="str">
            <v>14 37</v>
          </cell>
        </row>
        <row r="379">
          <cell r="E379" t="str">
            <v>żyrardowski</v>
          </cell>
          <cell r="F379" t="str">
            <v>14 38</v>
          </cell>
        </row>
        <row r="380">
          <cell r="E380" t="str">
            <v>żywiecki</v>
          </cell>
          <cell r="F380" t="str">
            <v>24 17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formacje o Planie działań"/>
      <sheetName val="PI 2.c"/>
      <sheetName val="PI 8vi"/>
      <sheetName val="PI 9a"/>
      <sheetName val="PI 9iv"/>
      <sheetName val="PI 10ii"/>
      <sheetName val="PI 10iii"/>
      <sheetName val="Tab. wskaźników i finansowa"/>
      <sheetName val="załącznik nr 1"/>
      <sheetName val="słown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>
            <v>2015</v>
          </cell>
          <cell r="D2" t="str">
            <v>styczeń</v>
          </cell>
          <cell r="W2" t="str">
            <v>Wiedza Edukacja Rozwój</v>
          </cell>
        </row>
        <row r="3">
          <cell r="B3">
            <v>2016</v>
          </cell>
          <cell r="D3" t="str">
            <v>luty</v>
          </cell>
          <cell r="W3" t="str">
            <v xml:space="preserve">Infrastruktura i Środowisko </v>
          </cell>
        </row>
        <row r="4">
          <cell r="B4">
            <v>2017</v>
          </cell>
          <cell r="D4" t="str">
            <v>marzec</v>
          </cell>
          <cell r="W4" t="str">
            <v>Województwa Dolnośląskiego</v>
          </cell>
        </row>
        <row r="5">
          <cell r="B5">
            <v>2018</v>
          </cell>
          <cell r="D5" t="str">
            <v>kwiecień</v>
          </cell>
          <cell r="W5" t="str">
            <v>Województwa Kujawsko - Pomorskiego</v>
          </cell>
        </row>
        <row r="6">
          <cell r="B6">
            <v>2019</v>
          </cell>
          <cell r="D6" t="str">
            <v>maj</v>
          </cell>
          <cell r="W6" t="str">
            <v>Województwa Lubelskiego</v>
          </cell>
        </row>
        <row r="7">
          <cell r="B7">
            <v>2020</v>
          </cell>
          <cell r="D7" t="str">
            <v>czerwiec</v>
          </cell>
          <cell r="W7" t="str">
            <v>Województwa Lubuskiego</v>
          </cell>
        </row>
        <row r="8">
          <cell r="B8">
            <v>2021</v>
          </cell>
          <cell r="D8" t="str">
            <v>lipiec</v>
          </cell>
          <cell r="W8" t="str">
            <v>Województwa Łódzkiego</v>
          </cell>
        </row>
        <row r="9">
          <cell r="B9">
            <v>2022</v>
          </cell>
          <cell r="D9" t="str">
            <v>sierpień</v>
          </cell>
          <cell r="W9" t="str">
            <v>Województwa Małopolskiego</v>
          </cell>
        </row>
        <row r="10">
          <cell r="B10">
            <v>2023</v>
          </cell>
          <cell r="D10" t="str">
            <v>wrzesień</v>
          </cell>
          <cell r="W10" t="str">
            <v>Województwa Mazowieckiego</v>
          </cell>
        </row>
        <row r="11">
          <cell r="D11" t="str">
            <v>październik</v>
          </cell>
          <cell r="W11" t="str">
            <v>Województwa Opolskiego</v>
          </cell>
        </row>
        <row r="12">
          <cell r="D12" t="str">
            <v>listopad</v>
          </cell>
          <cell r="W12" t="str">
            <v>Województwa Podkarpackiego</v>
          </cell>
        </row>
        <row r="13">
          <cell r="D13" t="str">
            <v>grudzień</v>
          </cell>
          <cell r="W13" t="str">
            <v>Województwa Podlaskiego</v>
          </cell>
        </row>
        <row r="14">
          <cell r="D14" t="str">
            <v>kwartał 1</v>
          </cell>
          <cell r="W14" t="str">
            <v>Województwa Pomorskiego</v>
          </cell>
        </row>
        <row r="15">
          <cell r="D15" t="str">
            <v>kwartał 2</v>
          </cell>
          <cell r="W15" t="str">
            <v>Województwa Śląskiego</v>
          </cell>
        </row>
        <row r="16">
          <cell r="D16" t="str">
            <v>kwartał 3</v>
          </cell>
          <cell r="W16" t="str">
            <v>Województwa Świętokrzyskiego</v>
          </cell>
        </row>
        <row r="17">
          <cell r="D17" t="str">
            <v>kwartał 4</v>
          </cell>
          <cell r="W17" t="str">
            <v>Województwa Warmińsko - Mazurskiego</v>
          </cell>
        </row>
        <row r="18">
          <cell r="W18" t="str">
            <v>Województwa Wielkopolskiego</v>
          </cell>
        </row>
        <row r="19">
          <cell r="W19" t="str">
            <v>Województwa Zachodniopomorskiego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nformacje ogólne"/>
      <sheetName val="Konkurs"/>
      <sheetName val=" Kryteria horyzontalne"/>
      <sheetName val="Kryteria dla 9.1 dodat.formalne"/>
      <sheetName val="Kryteria dla 9.1 meryt. I stop."/>
      <sheetName val="Kryteria dla 9.1 nowe SOR"/>
      <sheetName val="Kryteria dla 9.1 nowe CU"/>
      <sheetName val="Kryteria dla 9.1 lądowiska"/>
      <sheetName val="Kryteria dla 9.1 LPR"/>
      <sheetName val="RPZ"/>
      <sheetName val="Projekty pozakonkursowe"/>
      <sheetName val="POIiŚ.9.P.1"/>
      <sheetName val="POIiŚ.9.P.2"/>
      <sheetName val="POIiŚ.9.P.3"/>
      <sheetName val="POIiŚ.9.P.8"/>
      <sheetName val="POIiŚ.9.P.12"/>
      <sheetName val="POIiŚ.9.P.14"/>
      <sheetName val="POIiŚ.9.P.16"/>
      <sheetName val="POIiŚ.9.P.18"/>
      <sheetName val="POIiŚ.9.P.19"/>
      <sheetName val="POIiŚ.9.P.34"/>
      <sheetName val="POIiŚ.9.P.35"/>
      <sheetName val="POIiŚ.9.P.36"/>
      <sheetName val="POIiŚ.9.P.38"/>
      <sheetName val="POIiŚ.9.P.41"/>
      <sheetName val="POIiŚ.9.P.50"/>
      <sheetName val="POIiŚ.9.P.51"/>
      <sheetName val="POIiŚ.9.P.52"/>
      <sheetName val="POIiŚ.9.P.53"/>
      <sheetName val="POIiŚ.9.P.54"/>
      <sheetName val="POIiŚ.9.P.55"/>
      <sheetName val="POIiŚ.9.P.56"/>
      <sheetName val="POIiŚ.9.P.57"/>
      <sheetName val="POIiŚ.9.P.58"/>
      <sheetName val="Planowane działan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  <cell r="F2" t="str">
            <v>04 01</v>
          </cell>
        </row>
        <row r="3">
          <cell r="E3" t="str">
            <v>augustowski</v>
          </cell>
          <cell r="F3" t="str">
            <v>20 01</v>
          </cell>
        </row>
        <row r="4">
          <cell r="E4" t="str">
            <v>bartoszycki</v>
          </cell>
          <cell r="F4" t="str">
            <v>28 01</v>
          </cell>
        </row>
        <row r="5">
          <cell r="E5" t="str">
            <v>bełchatowski</v>
          </cell>
          <cell r="F5" t="str">
            <v>10 01</v>
          </cell>
        </row>
        <row r="6">
          <cell r="E6" t="str">
            <v>będziński</v>
          </cell>
          <cell r="F6" t="str">
            <v>24 01</v>
          </cell>
        </row>
        <row r="7">
          <cell r="E7" t="str">
            <v>bialski</v>
          </cell>
          <cell r="F7" t="str">
            <v>06 01</v>
          </cell>
        </row>
        <row r="8">
          <cell r="E8" t="str">
            <v>m. Biała Podlaska</v>
          </cell>
          <cell r="F8" t="str">
            <v>06 61</v>
          </cell>
        </row>
        <row r="9">
          <cell r="E9" t="str">
            <v>białobrzeski</v>
          </cell>
          <cell r="F9" t="str">
            <v>14 01</v>
          </cell>
        </row>
        <row r="10">
          <cell r="E10" t="str">
            <v>białogardzki</v>
          </cell>
          <cell r="F10" t="str">
            <v>32 01</v>
          </cell>
        </row>
        <row r="11">
          <cell r="E11" t="str">
            <v>białostocki</v>
          </cell>
          <cell r="F11" t="str">
            <v>20 02</v>
          </cell>
        </row>
        <row r="12">
          <cell r="E12" t="str">
            <v>m. Białystok</v>
          </cell>
          <cell r="F12" t="str">
            <v>20 61</v>
          </cell>
        </row>
        <row r="13">
          <cell r="E13" t="str">
            <v>bielski (podlaski)</v>
          </cell>
          <cell r="F13" t="str">
            <v>20 03</v>
          </cell>
        </row>
        <row r="14">
          <cell r="E14" t="str">
            <v>bielski (śląski)</v>
          </cell>
          <cell r="F14" t="str">
            <v>24 02</v>
          </cell>
        </row>
        <row r="15">
          <cell r="E15" t="str">
            <v>m. Bielsko-Biała</v>
          </cell>
          <cell r="F15" t="str">
            <v>24 61</v>
          </cell>
        </row>
        <row r="16">
          <cell r="E16" t="str">
            <v>bieszczadzki</v>
          </cell>
          <cell r="F16" t="str">
            <v>18 01</v>
          </cell>
        </row>
        <row r="17">
          <cell r="E17" t="str">
            <v>biłgorajski</v>
          </cell>
          <cell r="F17" t="str">
            <v>06 02</v>
          </cell>
        </row>
        <row r="18">
          <cell r="E18" t="str">
            <v>bocheński</v>
          </cell>
          <cell r="F18" t="str">
            <v>12 01</v>
          </cell>
        </row>
        <row r="19">
          <cell r="E19" t="str">
            <v>bolesławiecki</v>
          </cell>
          <cell r="F19" t="str">
            <v>02 01</v>
          </cell>
        </row>
        <row r="20">
          <cell r="E20" t="str">
            <v>braniewski</v>
          </cell>
          <cell r="F20" t="str">
            <v>28 02</v>
          </cell>
        </row>
        <row r="21">
          <cell r="E21" t="str">
            <v>brodnicki</v>
          </cell>
          <cell r="F21" t="str">
            <v>04 02</v>
          </cell>
        </row>
        <row r="22">
          <cell r="E22" t="str">
            <v>brzeski (małopolski)</v>
          </cell>
          <cell r="F22" t="str">
            <v>12 02</v>
          </cell>
        </row>
        <row r="23">
          <cell r="E23" t="str">
            <v>brzeski (opolski)</v>
          </cell>
          <cell r="F23" t="str">
            <v>16 01</v>
          </cell>
        </row>
        <row r="24">
          <cell r="E24" t="str">
            <v>brzeziński</v>
          </cell>
          <cell r="F24" t="str">
            <v>10 21</v>
          </cell>
        </row>
        <row r="25">
          <cell r="E25" t="str">
            <v>brzozowski</v>
          </cell>
          <cell r="F25" t="str">
            <v>18 02</v>
          </cell>
        </row>
        <row r="26">
          <cell r="E26" t="str">
            <v>buski</v>
          </cell>
          <cell r="F26" t="str">
            <v>26 01</v>
          </cell>
        </row>
        <row r="27">
          <cell r="E27" t="str">
            <v>bydgoski</v>
          </cell>
          <cell r="F27" t="str">
            <v>04 03</v>
          </cell>
        </row>
        <row r="28">
          <cell r="E28" t="str">
            <v>m. Bydgoszcz</v>
          </cell>
          <cell r="F28" t="str">
            <v>04 61</v>
          </cell>
        </row>
        <row r="29">
          <cell r="E29" t="str">
            <v>m. Bytom</v>
          </cell>
          <cell r="F29" t="str">
            <v>24 62</v>
          </cell>
        </row>
        <row r="30">
          <cell r="E30" t="str">
            <v>bytowski</v>
          </cell>
          <cell r="F30" t="str">
            <v>22 01</v>
          </cell>
        </row>
        <row r="31">
          <cell r="E31" t="str">
            <v>m. Chełm</v>
          </cell>
          <cell r="F31" t="str">
            <v>06 62</v>
          </cell>
        </row>
        <row r="32">
          <cell r="E32" t="str">
            <v>chełmiński</v>
          </cell>
          <cell r="F32" t="str">
            <v>04 04</v>
          </cell>
        </row>
        <row r="33">
          <cell r="E33" t="str">
            <v>chełmski</v>
          </cell>
          <cell r="F33" t="str">
            <v>06 03</v>
          </cell>
        </row>
        <row r="34">
          <cell r="E34" t="str">
            <v>chodzieski</v>
          </cell>
          <cell r="F34" t="str">
            <v>30 01</v>
          </cell>
        </row>
        <row r="35">
          <cell r="E35" t="str">
            <v>chojnicki</v>
          </cell>
          <cell r="F35" t="str">
            <v>22 02</v>
          </cell>
        </row>
        <row r="36">
          <cell r="E36" t="str">
            <v>m. Chorzów</v>
          </cell>
          <cell r="F36" t="str">
            <v>24 63</v>
          </cell>
        </row>
        <row r="37">
          <cell r="E37" t="str">
            <v>choszczeński</v>
          </cell>
          <cell r="F37" t="str">
            <v>32 02</v>
          </cell>
        </row>
        <row r="38">
          <cell r="E38" t="str">
            <v>chrzanowski</v>
          </cell>
          <cell r="F38" t="str">
            <v>12 03</v>
          </cell>
        </row>
        <row r="39">
          <cell r="E39" t="str">
            <v>ciechanowski</v>
          </cell>
          <cell r="F39" t="str">
            <v>14 02</v>
          </cell>
        </row>
        <row r="40">
          <cell r="E40" t="str">
            <v>cieszyński</v>
          </cell>
          <cell r="F40" t="str">
            <v>24 03</v>
          </cell>
        </row>
        <row r="41">
          <cell r="E41" t="str">
            <v>czarnkowsko-trzcianecki</v>
          </cell>
          <cell r="F41" t="str">
            <v>30 02</v>
          </cell>
        </row>
        <row r="42">
          <cell r="E42" t="str">
            <v>m. Częstochowa</v>
          </cell>
          <cell r="F42" t="str">
            <v>24 64</v>
          </cell>
        </row>
        <row r="43">
          <cell r="E43" t="str">
            <v>częstochowski</v>
          </cell>
          <cell r="F43" t="str">
            <v>24 04</v>
          </cell>
        </row>
        <row r="44">
          <cell r="E44" t="str">
            <v>człuchowski</v>
          </cell>
          <cell r="F44" t="str">
            <v>22 03</v>
          </cell>
        </row>
        <row r="45">
          <cell r="E45" t="str">
            <v>m. Dąbrowa Górnicza</v>
          </cell>
          <cell r="F45" t="str">
            <v>24 65</v>
          </cell>
        </row>
        <row r="46">
          <cell r="E46" t="str">
            <v>dąbrowski</v>
          </cell>
          <cell r="F46" t="str">
            <v>12 04</v>
          </cell>
        </row>
        <row r="47">
          <cell r="E47" t="str">
            <v>dębicki</v>
          </cell>
          <cell r="F47" t="str">
            <v>18 03</v>
          </cell>
        </row>
        <row r="48">
          <cell r="E48" t="str">
            <v>drawski</v>
          </cell>
          <cell r="F48" t="str">
            <v>32 03</v>
          </cell>
        </row>
        <row r="49">
          <cell r="E49" t="str">
            <v>działdowski</v>
          </cell>
          <cell r="F49" t="str">
            <v>28 03</v>
          </cell>
        </row>
        <row r="50">
          <cell r="E50" t="str">
            <v>dzierżoniowski</v>
          </cell>
          <cell r="F50" t="str">
            <v>02 02</v>
          </cell>
        </row>
        <row r="51">
          <cell r="E51" t="str">
            <v>m. Elbląg</v>
          </cell>
          <cell r="F51" t="str">
            <v>28 61</v>
          </cell>
        </row>
        <row r="52">
          <cell r="E52" t="str">
            <v>elbląski</v>
          </cell>
          <cell r="F52" t="str">
            <v>28 04</v>
          </cell>
        </row>
        <row r="53">
          <cell r="E53" t="str">
            <v>ełcki</v>
          </cell>
          <cell r="F53" t="str">
            <v>28 05</v>
          </cell>
        </row>
        <row r="54">
          <cell r="E54" t="str">
            <v>garwoliński</v>
          </cell>
          <cell r="F54" t="str">
            <v>14 03</v>
          </cell>
        </row>
        <row r="55">
          <cell r="E55" t="str">
            <v>m. Gdańsk</v>
          </cell>
          <cell r="F55" t="str">
            <v>22 61</v>
          </cell>
        </row>
        <row r="56">
          <cell r="E56" t="str">
            <v>gdański</v>
          </cell>
          <cell r="F56" t="str">
            <v>22 04</v>
          </cell>
        </row>
        <row r="57">
          <cell r="E57" t="str">
            <v>m. Gdynia</v>
          </cell>
          <cell r="F57" t="str">
            <v>22 62</v>
          </cell>
        </row>
        <row r="58">
          <cell r="E58" t="str">
            <v>giżycki</v>
          </cell>
          <cell r="F58" t="str">
            <v>28 06</v>
          </cell>
        </row>
        <row r="59">
          <cell r="E59" t="str">
            <v>m. Gliwice</v>
          </cell>
          <cell r="F59" t="str">
            <v>24 66</v>
          </cell>
        </row>
        <row r="60">
          <cell r="E60" t="str">
            <v>gliwicki</v>
          </cell>
          <cell r="F60" t="str">
            <v>24 05</v>
          </cell>
        </row>
        <row r="61">
          <cell r="E61" t="str">
            <v>głogowski</v>
          </cell>
          <cell r="F61" t="str">
            <v>02 03</v>
          </cell>
        </row>
        <row r="62">
          <cell r="E62" t="str">
            <v>głubczycki</v>
          </cell>
          <cell r="F62" t="str">
            <v>16 02</v>
          </cell>
        </row>
        <row r="63">
          <cell r="E63" t="str">
            <v>gnieźnieński</v>
          </cell>
          <cell r="F63" t="str">
            <v>30 03</v>
          </cell>
        </row>
        <row r="64">
          <cell r="E64" t="str">
            <v>goleniowski</v>
          </cell>
          <cell r="F64" t="str">
            <v>32 04</v>
          </cell>
        </row>
        <row r="65">
          <cell r="E65" t="str">
            <v>golubsko-dobrzyński</v>
          </cell>
          <cell r="F65" t="str">
            <v>04 05</v>
          </cell>
        </row>
        <row r="66">
          <cell r="E66" t="str">
            <v>gołdapski</v>
          </cell>
          <cell r="F66" t="str">
            <v>28 18</v>
          </cell>
        </row>
        <row r="67">
          <cell r="E67" t="str">
            <v>gorlicki</v>
          </cell>
          <cell r="F67" t="str">
            <v>12 05</v>
          </cell>
        </row>
        <row r="68">
          <cell r="E68" t="str">
            <v>gorzowski</v>
          </cell>
          <cell r="F68" t="str">
            <v>08 01</v>
          </cell>
        </row>
        <row r="69">
          <cell r="E69" t="str">
            <v>m. Gorzów Wielkopolski</v>
          </cell>
          <cell r="F69" t="str">
            <v>08 61</v>
          </cell>
        </row>
        <row r="70">
          <cell r="E70" t="str">
            <v>gostyniński</v>
          </cell>
          <cell r="F70" t="str">
            <v>14 04</v>
          </cell>
        </row>
        <row r="71">
          <cell r="E71" t="str">
            <v>gostyński</v>
          </cell>
          <cell r="F71" t="str">
            <v>30 04</v>
          </cell>
        </row>
        <row r="72">
          <cell r="E72" t="str">
            <v>górowski</v>
          </cell>
          <cell r="F72" t="str">
            <v>02 04</v>
          </cell>
        </row>
        <row r="73">
          <cell r="E73" t="str">
            <v>grajewski</v>
          </cell>
          <cell r="F73" t="str">
            <v>20 04</v>
          </cell>
        </row>
        <row r="74">
          <cell r="E74" t="str">
            <v>grodziski (mazowiecki)</v>
          </cell>
          <cell r="F74" t="str">
            <v>14 05</v>
          </cell>
        </row>
        <row r="75">
          <cell r="E75" t="str">
            <v>grodziski (wielkopolski)</v>
          </cell>
          <cell r="F75" t="str">
            <v>30 05</v>
          </cell>
        </row>
        <row r="76">
          <cell r="E76" t="str">
            <v>grójecki</v>
          </cell>
          <cell r="F76" t="str">
            <v>14 06</v>
          </cell>
        </row>
        <row r="77">
          <cell r="E77" t="str">
            <v>m. Grudziądz</v>
          </cell>
          <cell r="F77" t="str">
            <v>04 62</v>
          </cell>
        </row>
        <row r="78">
          <cell r="E78" t="str">
            <v>grudziądzki</v>
          </cell>
          <cell r="F78" t="str">
            <v>04 06</v>
          </cell>
        </row>
        <row r="79">
          <cell r="E79" t="str">
            <v>gryficki</v>
          </cell>
          <cell r="F79" t="str">
            <v>32 05</v>
          </cell>
        </row>
        <row r="80">
          <cell r="E80" t="str">
            <v>gryfiński</v>
          </cell>
          <cell r="F80" t="str">
            <v>32 06</v>
          </cell>
        </row>
        <row r="81">
          <cell r="E81" t="str">
            <v>hajnowski</v>
          </cell>
          <cell r="F81" t="str">
            <v>20 05</v>
          </cell>
        </row>
        <row r="82">
          <cell r="E82" t="str">
            <v>hrubieszowski</v>
          </cell>
          <cell r="F82" t="str">
            <v>06 04</v>
          </cell>
        </row>
        <row r="83">
          <cell r="E83" t="str">
            <v>iławski</v>
          </cell>
          <cell r="F83" t="str">
            <v>28 07</v>
          </cell>
        </row>
        <row r="84">
          <cell r="E84" t="str">
            <v>inowrocławski</v>
          </cell>
          <cell r="F84" t="str">
            <v>04 07</v>
          </cell>
        </row>
        <row r="85">
          <cell r="E85" t="str">
            <v>janowski</v>
          </cell>
          <cell r="F85" t="str">
            <v>06 05</v>
          </cell>
        </row>
        <row r="86">
          <cell r="E86" t="str">
            <v>jarociński</v>
          </cell>
          <cell r="F86" t="str">
            <v>30 06</v>
          </cell>
        </row>
        <row r="87">
          <cell r="E87" t="str">
            <v>jarosławski</v>
          </cell>
          <cell r="F87" t="str">
            <v>18 04</v>
          </cell>
        </row>
        <row r="88">
          <cell r="E88" t="str">
            <v>jasielski</v>
          </cell>
          <cell r="F88" t="str">
            <v>18 05</v>
          </cell>
        </row>
        <row r="89">
          <cell r="E89" t="str">
            <v>m. Jastrzębie-Zdrój</v>
          </cell>
          <cell r="F89" t="str">
            <v>24 67</v>
          </cell>
        </row>
        <row r="90">
          <cell r="E90" t="str">
            <v>jaworski</v>
          </cell>
          <cell r="F90" t="str">
            <v>02 05</v>
          </cell>
        </row>
        <row r="91">
          <cell r="E91" t="str">
            <v>m. Jaworzno</v>
          </cell>
          <cell r="F91" t="str">
            <v>24 68</v>
          </cell>
        </row>
        <row r="92">
          <cell r="E92" t="str">
            <v>m. Jelenia Góra</v>
          </cell>
          <cell r="F92" t="str">
            <v>02 61</v>
          </cell>
        </row>
        <row r="93">
          <cell r="E93" t="str">
            <v>jeleniogórski</v>
          </cell>
          <cell r="F93" t="str">
            <v>02 06</v>
          </cell>
        </row>
        <row r="94">
          <cell r="E94" t="str">
            <v>jędrzejowski</v>
          </cell>
          <cell r="F94" t="str">
            <v>26 02</v>
          </cell>
        </row>
        <row r="95">
          <cell r="E95" t="str">
            <v>kaliski</v>
          </cell>
          <cell r="F95" t="str">
            <v>30 07</v>
          </cell>
        </row>
        <row r="96">
          <cell r="E96" t="str">
            <v>m. Kalisz</v>
          </cell>
          <cell r="F96" t="str">
            <v>30 61</v>
          </cell>
        </row>
        <row r="97">
          <cell r="E97" t="str">
            <v>kamiennogórski</v>
          </cell>
          <cell r="F97" t="str">
            <v>02 07</v>
          </cell>
        </row>
        <row r="98">
          <cell r="E98" t="str">
            <v>kamieński</v>
          </cell>
          <cell r="F98" t="str">
            <v>32 07</v>
          </cell>
        </row>
        <row r="99">
          <cell r="E99" t="str">
            <v>kartuski</v>
          </cell>
          <cell r="F99" t="str">
            <v>22 05</v>
          </cell>
        </row>
        <row r="100">
          <cell r="E100" t="str">
            <v>m. Katowice</v>
          </cell>
          <cell r="F100" t="str">
            <v>24 69</v>
          </cell>
        </row>
        <row r="101">
          <cell r="E101" t="str">
            <v>kazimierski</v>
          </cell>
          <cell r="F101" t="str">
            <v>26 03</v>
          </cell>
        </row>
        <row r="102">
          <cell r="E102" t="str">
            <v>kędzierzyńsko-kozielski</v>
          </cell>
          <cell r="F102" t="str">
            <v>16 03</v>
          </cell>
        </row>
        <row r="103">
          <cell r="E103" t="str">
            <v>kępiński</v>
          </cell>
          <cell r="F103" t="str">
            <v>30 08</v>
          </cell>
        </row>
        <row r="104">
          <cell r="E104" t="str">
            <v>kętrzyński</v>
          </cell>
          <cell r="F104" t="str">
            <v>28 08</v>
          </cell>
        </row>
        <row r="105">
          <cell r="E105" t="str">
            <v>m. Kielce</v>
          </cell>
          <cell r="F105" t="str">
            <v>26 61</v>
          </cell>
        </row>
        <row r="106">
          <cell r="E106" t="str">
            <v>kielecki</v>
          </cell>
          <cell r="F106" t="str">
            <v>26 04</v>
          </cell>
        </row>
        <row r="107">
          <cell r="E107" t="str">
            <v>kluczborski</v>
          </cell>
          <cell r="F107" t="str">
            <v>16 04</v>
          </cell>
        </row>
        <row r="108">
          <cell r="E108" t="str">
            <v>kłobucki</v>
          </cell>
          <cell r="F108" t="str">
            <v>24 06</v>
          </cell>
        </row>
        <row r="109">
          <cell r="E109" t="str">
            <v>kłodzki</v>
          </cell>
          <cell r="F109" t="str">
            <v>02 08</v>
          </cell>
        </row>
        <row r="110">
          <cell r="E110" t="str">
            <v>kolbuszowski</v>
          </cell>
          <cell r="F110" t="str">
            <v>18 06</v>
          </cell>
        </row>
        <row r="111">
          <cell r="E111" t="str">
            <v>kolneński</v>
          </cell>
          <cell r="F111" t="str">
            <v>20 06</v>
          </cell>
        </row>
        <row r="112">
          <cell r="E112" t="str">
            <v>kolski</v>
          </cell>
          <cell r="F112" t="str">
            <v>30 09</v>
          </cell>
        </row>
        <row r="113">
          <cell r="E113" t="str">
            <v>kołobrzeski</v>
          </cell>
          <cell r="F113" t="str">
            <v>32 08</v>
          </cell>
        </row>
        <row r="114">
          <cell r="E114" t="str">
            <v>konecki</v>
          </cell>
          <cell r="F114" t="str">
            <v>26 05</v>
          </cell>
        </row>
        <row r="115">
          <cell r="E115" t="str">
            <v>m. Konin</v>
          </cell>
          <cell r="F115" t="str">
            <v>30 62</v>
          </cell>
        </row>
        <row r="116">
          <cell r="E116" t="str">
            <v>koniński</v>
          </cell>
          <cell r="F116" t="str">
            <v>30 10</v>
          </cell>
        </row>
        <row r="117">
          <cell r="E117" t="str">
            <v>m. Koszalin</v>
          </cell>
          <cell r="F117" t="str">
            <v>32 61</v>
          </cell>
        </row>
        <row r="118">
          <cell r="E118" t="str">
            <v>koszaliński</v>
          </cell>
          <cell r="F118" t="str">
            <v>32 09</v>
          </cell>
        </row>
        <row r="119">
          <cell r="E119" t="str">
            <v>kościański</v>
          </cell>
          <cell r="F119" t="str">
            <v>30 11</v>
          </cell>
        </row>
        <row r="120">
          <cell r="E120" t="str">
            <v>kościerski</v>
          </cell>
          <cell r="F120" t="str">
            <v>22 06</v>
          </cell>
        </row>
        <row r="121">
          <cell r="E121" t="str">
            <v>kozienicki</v>
          </cell>
          <cell r="F121" t="str">
            <v>14 07</v>
          </cell>
        </row>
        <row r="122">
          <cell r="E122" t="str">
            <v>krakowski</v>
          </cell>
          <cell r="F122" t="str">
            <v>12 06</v>
          </cell>
        </row>
        <row r="123">
          <cell r="E123" t="str">
            <v>m. Kraków</v>
          </cell>
          <cell r="F123" t="str">
            <v>12 61</v>
          </cell>
        </row>
        <row r="124">
          <cell r="E124" t="str">
            <v>krapkowicki</v>
          </cell>
          <cell r="F124" t="str">
            <v>16 05</v>
          </cell>
        </row>
        <row r="125">
          <cell r="E125" t="str">
            <v>krasnostawski</v>
          </cell>
          <cell r="F125" t="str">
            <v>06 06</v>
          </cell>
        </row>
        <row r="126">
          <cell r="E126" t="str">
            <v>kraśnicki</v>
          </cell>
          <cell r="F126" t="str">
            <v>06 07</v>
          </cell>
        </row>
        <row r="127">
          <cell r="E127" t="str">
            <v>m. Krosno</v>
          </cell>
          <cell r="F127" t="str">
            <v>18 61</v>
          </cell>
        </row>
        <row r="128">
          <cell r="E128" t="str">
            <v>krośnieński (odrzański)</v>
          </cell>
          <cell r="F128" t="str">
            <v>08 02</v>
          </cell>
        </row>
        <row r="129">
          <cell r="E129" t="str">
            <v>krośnieński (podkarpacki)</v>
          </cell>
          <cell r="F129" t="str">
            <v>18 07</v>
          </cell>
        </row>
        <row r="130">
          <cell r="E130" t="str">
            <v>krotoszyński</v>
          </cell>
          <cell r="F130" t="str">
            <v>30 12</v>
          </cell>
        </row>
        <row r="131">
          <cell r="E131" t="str">
            <v>kutnowski</v>
          </cell>
          <cell r="F131" t="str">
            <v>10 02</v>
          </cell>
        </row>
        <row r="132">
          <cell r="E132" t="str">
            <v>kwidzyński</v>
          </cell>
          <cell r="F132" t="str">
            <v>22 07</v>
          </cell>
        </row>
        <row r="133">
          <cell r="E133" t="str">
            <v>legionowski</v>
          </cell>
          <cell r="F133" t="str">
            <v>14 08</v>
          </cell>
        </row>
        <row r="134">
          <cell r="E134" t="str">
            <v>m. Legnica</v>
          </cell>
          <cell r="F134" t="str">
            <v>02 62</v>
          </cell>
        </row>
        <row r="135">
          <cell r="E135" t="str">
            <v>legnicki</v>
          </cell>
          <cell r="F135" t="str">
            <v>02 09</v>
          </cell>
        </row>
        <row r="136">
          <cell r="E136" t="str">
            <v>leski</v>
          </cell>
          <cell r="F136" t="str">
            <v>18 21</v>
          </cell>
        </row>
        <row r="137">
          <cell r="E137" t="str">
            <v>leszczyński</v>
          </cell>
          <cell r="F137" t="str">
            <v>30 13</v>
          </cell>
        </row>
        <row r="138">
          <cell r="E138" t="str">
            <v>m. Leszno</v>
          </cell>
          <cell r="F138" t="str">
            <v>30 63</v>
          </cell>
        </row>
        <row r="139">
          <cell r="E139" t="str">
            <v>leżajski</v>
          </cell>
          <cell r="F139" t="str">
            <v>18 08</v>
          </cell>
        </row>
        <row r="140">
          <cell r="E140" t="str">
            <v>lęborski</v>
          </cell>
          <cell r="F140" t="str">
            <v>22 08</v>
          </cell>
        </row>
        <row r="141">
          <cell r="E141" t="str">
            <v>lidzbarski</v>
          </cell>
          <cell r="F141" t="str">
            <v>28 09</v>
          </cell>
        </row>
        <row r="142">
          <cell r="E142" t="str">
            <v>limanowski</v>
          </cell>
          <cell r="F142" t="str">
            <v>12 07</v>
          </cell>
        </row>
        <row r="143">
          <cell r="E143" t="str">
            <v>lipnowski</v>
          </cell>
          <cell r="F143" t="str">
            <v>04 08</v>
          </cell>
        </row>
        <row r="144">
          <cell r="E144" t="str">
            <v>lipski</v>
          </cell>
          <cell r="F144" t="str">
            <v>14 09</v>
          </cell>
        </row>
        <row r="145">
          <cell r="E145" t="str">
            <v>lubaczowski</v>
          </cell>
          <cell r="F145" t="str">
            <v>18 09</v>
          </cell>
        </row>
        <row r="146">
          <cell r="E146" t="str">
            <v>lubański</v>
          </cell>
          <cell r="F146" t="str">
            <v>02 10</v>
          </cell>
        </row>
        <row r="147">
          <cell r="E147" t="str">
            <v>lubartowski</v>
          </cell>
          <cell r="F147" t="str">
            <v>06 08</v>
          </cell>
        </row>
        <row r="148">
          <cell r="E148" t="str">
            <v>lubelski</v>
          </cell>
          <cell r="F148" t="str">
            <v>06 09</v>
          </cell>
        </row>
        <row r="149">
          <cell r="E149" t="str">
            <v>lubiński</v>
          </cell>
          <cell r="F149" t="str">
            <v>02 11</v>
          </cell>
        </row>
        <row r="150">
          <cell r="E150" t="str">
            <v>m. Lublin</v>
          </cell>
          <cell r="F150" t="str">
            <v>06 63</v>
          </cell>
        </row>
        <row r="151">
          <cell r="E151" t="str">
            <v>lubliniecki</v>
          </cell>
          <cell r="F151" t="str">
            <v>24 07</v>
          </cell>
        </row>
        <row r="152">
          <cell r="E152" t="str">
            <v>lwówecki</v>
          </cell>
          <cell r="F152" t="str">
            <v>02 12</v>
          </cell>
        </row>
        <row r="153">
          <cell r="E153" t="str">
            <v>łańcucki</v>
          </cell>
          <cell r="F153" t="str">
            <v>18 10</v>
          </cell>
        </row>
        <row r="154">
          <cell r="E154" t="str">
            <v>łaski</v>
          </cell>
          <cell r="F154" t="str">
            <v>10 03</v>
          </cell>
        </row>
        <row r="155">
          <cell r="E155" t="str">
            <v>łęczycki</v>
          </cell>
          <cell r="F155" t="str">
            <v>10 04</v>
          </cell>
        </row>
        <row r="156">
          <cell r="E156" t="str">
            <v>łęczyński</v>
          </cell>
          <cell r="F156" t="str">
            <v>06 10</v>
          </cell>
        </row>
        <row r="157">
          <cell r="E157" t="str">
            <v>łobeski</v>
          </cell>
          <cell r="F157" t="str">
            <v>32 18</v>
          </cell>
        </row>
        <row r="158">
          <cell r="E158" t="str">
            <v>m. Łomża</v>
          </cell>
          <cell r="F158" t="str">
            <v>20 62</v>
          </cell>
        </row>
        <row r="159">
          <cell r="E159" t="str">
            <v>łomżyński</v>
          </cell>
          <cell r="F159" t="str">
            <v>20 07</v>
          </cell>
        </row>
        <row r="160">
          <cell r="E160" t="str">
            <v>łosicki</v>
          </cell>
          <cell r="F160" t="str">
            <v>14 10</v>
          </cell>
        </row>
        <row r="161">
          <cell r="E161" t="str">
            <v>łowicki</v>
          </cell>
          <cell r="F161" t="str">
            <v>10 05</v>
          </cell>
        </row>
        <row r="162">
          <cell r="E162" t="str">
            <v>łódzki wschodni</v>
          </cell>
          <cell r="F162" t="str">
            <v>10 06</v>
          </cell>
        </row>
        <row r="163">
          <cell r="E163" t="str">
            <v>m. Łódź</v>
          </cell>
          <cell r="F163" t="str">
            <v>10 61</v>
          </cell>
        </row>
        <row r="164">
          <cell r="E164" t="str">
            <v>łukowski</v>
          </cell>
          <cell r="F164" t="str">
            <v>06 11</v>
          </cell>
        </row>
        <row r="165">
          <cell r="E165" t="str">
            <v>makowski</v>
          </cell>
          <cell r="F165" t="str">
            <v>14 11</v>
          </cell>
        </row>
        <row r="166">
          <cell r="E166" t="str">
            <v>malborski</v>
          </cell>
          <cell r="F166" t="str">
            <v>22 09</v>
          </cell>
        </row>
        <row r="167">
          <cell r="E167" t="str">
            <v>miechowski</v>
          </cell>
          <cell r="F167" t="str">
            <v>12 08</v>
          </cell>
        </row>
        <row r="168">
          <cell r="E168" t="str">
            <v>mielecki</v>
          </cell>
          <cell r="F168" t="str">
            <v>18 11</v>
          </cell>
        </row>
        <row r="169">
          <cell r="E169" t="str">
            <v>międzychodzki</v>
          </cell>
          <cell r="F169" t="str">
            <v>30 14</v>
          </cell>
        </row>
        <row r="170">
          <cell r="E170" t="str">
            <v>międzyrzecki</v>
          </cell>
          <cell r="F170" t="str">
            <v>08 03</v>
          </cell>
        </row>
        <row r="171">
          <cell r="E171" t="str">
            <v>mikołowski</v>
          </cell>
          <cell r="F171" t="str">
            <v>24 08</v>
          </cell>
        </row>
        <row r="172">
          <cell r="E172" t="str">
            <v>milicki</v>
          </cell>
          <cell r="F172" t="str">
            <v>02 13</v>
          </cell>
        </row>
        <row r="173">
          <cell r="E173" t="str">
            <v>miński</v>
          </cell>
          <cell r="F173" t="str">
            <v>14 12</v>
          </cell>
        </row>
        <row r="174">
          <cell r="E174" t="str">
            <v>mławski</v>
          </cell>
          <cell r="F174" t="str">
            <v>14 13</v>
          </cell>
        </row>
        <row r="175">
          <cell r="E175" t="str">
            <v>mogileński</v>
          </cell>
          <cell r="F175" t="str">
            <v>04 09</v>
          </cell>
        </row>
        <row r="176">
          <cell r="E176" t="str">
            <v>moniecki</v>
          </cell>
          <cell r="F176" t="str">
            <v>20 08</v>
          </cell>
        </row>
        <row r="177">
          <cell r="E177" t="str">
            <v>mrągowski</v>
          </cell>
          <cell r="F177" t="str">
            <v>28 10</v>
          </cell>
        </row>
        <row r="178">
          <cell r="E178" t="str">
            <v>m. Mysłowice</v>
          </cell>
          <cell r="F178" t="str">
            <v>24 70</v>
          </cell>
        </row>
        <row r="179">
          <cell r="E179" t="str">
            <v>myszkowski</v>
          </cell>
          <cell r="F179" t="str">
            <v>24 09</v>
          </cell>
        </row>
        <row r="180">
          <cell r="E180" t="str">
            <v>myślenicki</v>
          </cell>
          <cell r="F180" t="str">
            <v>12 09</v>
          </cell>
        </row>
        <row r="181">
          <cell r="E181" t="str">
            <v>myśliborski</v>
          </cell>
          <cell r="F181" t="str">
            <v>32 10</v>
          </cell>
        </row>
        <row r="182">
          <cell r="E182" t="str">
            <v>nakielski</v>
          </cell>
          <cell r="F182" t="str">
            <v>04 10</v>
          </cell>
        </row>
        <row r="183">
          <cell r="E183" t="str">
            <v>namysłowski</v>
          </cell>
          <cell r="F183" t="str">
            <v>16 06</v>
          </cell>
        </row>
        <row r="184">
          <cell r="E184" t="str">
            <v>nidzicki</v>
          </cell>
          <cell r="F184" t="str">
            <v>28 11</v>
          </cell>
        </row>
        <row r="185">
          <cell r="E185" t="str">
            <v>niżański</v>
          </cell>
          <cell r="F185" t="str">
            <v>18 12</v>
          </cell>
        </row>
        <row r="186">
          <cell r="E186" t="str">
            <v>nowodworski (gdański)</v>
          </cell>
          <cell r="F186" t="str">
            <v>22 10</v>
          </cell>
        </row>
        <row r="187">
          <cell r="E187" t="str">
            <v>nowodworski (mazowiecki)</v>
          </cell>
          <cell r="F187" t="str">
            <v>14 14</v>
          </cell>
        </row>
        <row r="188">
          <cell r="E188" t="str">
            <v>nowomiejski</v>
          </cell>
          <cell r="F188" t="str">
            <v>28 12</v>
          </cell>
        </row>
        <row r="189">
          <cell r="E189" t="str">
            <v>nowosądecki</v>
          </cell>
          <cell r="F189" t="str">
            <v>12 10</v>
          </cell>
        </row>
        <row r="190">
          <cell r="E190" t="str">
            <v>nowosolski</v>
          </cell>
          <cell r="F190" t="str">
            <v>08 04</v>
          </cell>
        </row>
        <row r="191">
          <cell r="E191" t="str">
            <v>nowotarski</v>
          </cell>
          <cell r="F191" t="str">
            <v>12 11</v>
          </cell>
        </row>
        <row r="192">
          <cell r="E192" t="str">
            <v>nowotomyski</v>
          </cell>
          <cell r="F192" t="str">
            <v>30 15</v>
          </cell>
        </row>
        <row r="193">
          <cell r="E193" t="str">
            <v>m. Nowy Sącz</v>
          </cell>
          <cell r="F193" t="str">
            <v>12 62</v>
          </cell>
        </row>
        <row r="194">
          <cell r="E194" t="str">
            <v>nyski</v>
          </cell>
          <cell r="F194" t="str">
            <v>16 07</v>
          </cell>
        </row>
        <row r="195">
          <cell r="E195" t="str">
            <v>obornicki</v>
          </cell>
          <cell r="F195" t="str">
            <v>30 16</v>
          </cell>
        </row>
        <row r="196">
          <cell r="E196" t="str">
            <v>olecki</v>
          </cell>
          <cell r="F196" t="str">
            <v>28 13</v>
          </cell>
        </row>
        <row r="197">
          <cell r="E197" t="str">
            <v>oleski</v>
          </cell>
          <cell r="F197" t="str">
            <v>16 08</v>
          </cell>
        </row>
        <row r="198">
          <cell r="E198" t="str">
            <v>oleśnicki</v>
          </cell>
          <cell r="F198" t="str">
            <v>02 14</v>
          </cell>
        </row>
        <row r="199">
          <cell r="E199" t="str">
            <v>olkuski</v>
          </cell>
          <cell r="F199" t="str">
            <v>12 12</v>
          </cell>
        </row>
        <row r="200">
          <cell r="E200" t="str">
            <v>m. Olsztyn</v>
          </cell>
          <cell r="F200" t="str">
            <v>28 62</v>
          </cell>
        </row>
        <row r="201">
          <cell r="E201" t="str">
            <v>olsztyński</v>
          </cell>
          <cell r="F201" t="str">
            <v>28 14</v>
          </cell>
        </row>
        <row r="202">
          <cell r="E202" t="str">
            <v>oławski</v>
          </cell>
          <cell r="F202" t="str">
            <v>02 15</v>
          </cell>
        </row>
        <row r="203">
          <cell r="E203" t="str">
            <v>opatowski</v>
          </cell>
          <cell r="F203" t="str">
            <v>26 06</v>
          </cell>
        </row>
        <row r="204">
          <cell r="E204" t="str">
            <v>opoczyński</v>
          </cell>
          <cell r="F204" t="str">
            <v>10 07</v>
          </cell>
        </row>
        <row r="205">
          <cell r="E205" t="str">
            <v>m. Opole</v>
          </cell>
          <cell r="F205" t="str">
            <v>16 61</v>
          </cell>
        </row>
        <row r="206">
          <cell r="E206" t="str">
            <v>opolski (lubelski)</v>
          </cell>
          <cell r="F206" t="str">
            <v>06 12</v>
          </cell>
        </row>
        <row r="207">
          <cell r="E207" t="str">
            <v>opolski (śląski)</v>
          </cell>
          <cell r="F207" t="str">
            <v>16 09</v>
          </cell>
        </row>
        <row r="208">
          <cell r="E208" t="str">
            <v>ostrołęcki</v>
          </cell>
          <cell r="F208" t="str">
            <v>14 15</v>
          </cell>
        </row>
        <row r="209">
          <cell r="E209" t="str">
            <v>m. Ostrołęka</v>
          </cell>
          <cell r="F209" t="str">
            <v>14 61</v>
          </cell>
        </row>
        <row r="210">
          <cell r="E210" t="str">
            <v>ostrowiecki</v>
          </cell>
          <cell r="F210" t="str">
            <v>26 07</v>
          </cell>
        </row>
        <row r="211">
          <cell r="E211" t="str">
            <v>ostrowski (mazowiecki)</v>
          </cell>
          <cell r="F211" t="str">
            <v>14 16</v>
          </cell>
        </row>
        <row r="212">
          <cell r="E212" t="str">
            <v>ostrowski (wielkopolski)</v>
          </cell>
          <cell r="F212" t="str">
            <v>30 17</v>
          </cell>
        </row>
        <row r="213">
          <cell r="E213" t="str">
            <v>ostródzki</v>
          </cell>
          <cell r="F213" t="str">
            <v>28 15</v>
          </cell>
        </row>
        <row r="214">
          <cell r="E214" t="str">
            <v>ostrzeszowski</v>
          </cell>
          <cell r="F214" t="str">
            <v>30 18</v>
          </cell>
        </row>
        <row r="215">
          <cell r="E215" t="str">
            <v>oświęcimski</v>
          </cell>
          <cell r="F215" t="str">
            <v>12 13</v>
          </cell>
        </row>
        <row r="216">
          <cell r="E216" t="str">
            <v>otwocki</v>
          </cell>
          <cell r="F216" t="str">
            <v>14 17</v>
          </cell>
        </row>
        <row r="217">
          <cell r="E217" t="str">
            <v>pabianicki</v>
          </cell>
          <cell r="F217" t="str">
            <v>10 08</v>
          </cell>
        </row>
        <row r="218">
          <cell r="E218" t="str">
            <v>pajęczański</v>
          </cell>
          <cell r="F218" t="str">
            <v>10 09</v>
          </cell>
        </row>
        <row r="219">
          <cell r="E219" t="str">
            <v>parczewski</v>
          </cell>
          <cell r="F219" t="str">
            <v>06 13</v>
          </cell>
        </row>
        <row r="220">
          <cell r="E220" t="str">
            <v>piaseczyński</v>
          </cell>
          <cell r="F220" t="str">
            <v>14 18</v>
          </cell>
        </row>
        <row r="221">
          <cell r="E221" t="str">
            <v>m. Piekary Śląskie</v>
          </cell>
          <cell r="F221" t="str">
            <v>24 71</v>
          </cell>
        </row>
        <row r="222">
          <cell r="E222" t="str">
            <v>pilski</v>
          </cell>
          <cell r="F222" t="str">
            <v>30 19</v>
          </cell>
        </row>
        <row r="223">
          <cell r="E223" t="str">
            <v>pińczowski</v>
          </cell>
          <cell r="F223" t="str">
            <v>26 08</v>
          </cell>
        </row>
        <row r="224">
          <cell r="E224" t="str">
            <v>piotrkowski</v>
          </cell>
          <cell r="F224" t="str">
            <v>10 10</v>
          </cell>
        </row>
        <row r="225">
          <cell r="E225" t="str">
            <v>m. Piotrków Trybunalski</v>
          </cell>
          <cell r="F225" t="str">
            <v>10 62</v>
          </cell>
        </row>
        <row r="226">
          <cell r="E226" t="str">
            <v>piski</v>
          </cell>
          <cell r="F226" t="str">
            <v>28 16</v>
          </cell>
        </row>
        <row r="227">
          <cell r="E227" t="str">
            <v>pleszewski</v>
          </cell>
          <cell r="F227" t="str">
            <v>30 20</v>
          </cell>
        </row>
        <row r="228">
          <cell r="E228" t="str">
            <v>m. Płock</v>
          </cell>
          <cell r="F228" t="str">
            <v>14 62</v>
          </cell>
        </row>
        <row r="229">
          <cell r="E229" t="str">
            <v>płocki</v>
          </cell>
          <cell r="F229" t="str">
            <v>14 19</v>
          </cell>
        </row>
        <row r="230">
          <cell r="E230" t="str">
            <v>płoński</v>
          </cell>
          <cell r="F230" t="str">
            <v>14 20</v>
          </cell>
        </row>
        <row r="231">
          <cell r="E231" t="str">
            <v>poddębicki</v>
          </cell>
          <cell r="F231" t="str">
            <v>10 11</v>
          </cell>
        </row>
        <row r="232">
          <cell r="E232" t="str">
            <v>policki</v>
          </cell>
          <cell r="F232" t="str">
            <v>32 11</v>
          </cell>
        </row>
        <row r="233">
          <cell r="E233" t="str">
            <v>polkowicki</v>
          </cell>
          <cell r="F233" t="str">
            <v>02 16</v>
          </cell>
        </row>
        <row r="234">
          <cell r="E234" t="str">
            <v>m. Poznań</v>
          </cell>
          <cell r="F234" t="str">
            <v>30 64</v>
          </cell>
        </row>
        <row r="235">
          <cell r="E235" t="str">
            <v>poznański</v>
          </cell>
          <cell r="F235" t="str">
            <v>30 21</v>
          </cell>
        </row>
        <row r="236">
          <cell r="E236" t="str">
            <v>proszowicki</v>
          </cell>
          <cell r="F236" t="str">
            <v>12 14</v>
          </cell>
        </row>
        <row r="237">
          <cell r="E237" t="str">
            <v>prudnicki</v>
          </cell>
          <cell r="F237" t="str">
            <v>16 10</v>
          </cell>
        </row>
        <row r="238">
          <cell r="E238" t="str">
            <v>pruszkowski</v>
          </cell>
          <cell r="F238" t="str">
            <v>14 21</v>
          </cell>
        </row>
        <row r="239">
          <cell r="E239" t="str">
            <v>przasnyski</v>
          </cell>
          <cell r="F239" t="str">
            <v>14 22</v>
          </cell>
        </row>
        <row r="240">
          <cell r="E240" t="str">
            <v>przemyski</v>
          </cell>
          <cell r="F240" t="str">
            <v>18 13</v>
          </cell>
        </row>
        <row r="241">
          <cell r="E241" t="str">
            <v>m. Przemyśl</v>
          </cell>
          <cell r="F241" t="str">
            <v>18 62</v>
          </cell>
        </row>
        <row r="242">
          <cell r="E242" t="str">
            <v>przeworski</v>
          </cell>
          <cell r="F242" t="str">
            <v>18 14</v>
          </cell>
        </row>
        <row r="243">
          <cell r="E243" t="str">
            <v>przysuski</v>
          </cell>
          <cell r="F243" t="str">
            <v>14 23</v>
          </cell>
        </row>
        <row r="244">
          <cell r="E244" t="str">
            <v>pszczyński</v>
          </cell>
          <cell r="F244" t="str">
            <v>24 10</v>
          </cell>
        </row>
        <row r="245">
          <cell r="E245" t="str">
            <v>pucki</v>
          </cell>
          <cell r="F245" t="str">
            <v>22 11</v>
          </cell>
        </row>
        <row r="246">
          <cell r="E246" t="str">
            <v>puławski</v>
          </cell>
          <cell r="F246" t="str">
            <v>06 14</v>
          </cell>
        </row>
        <row r="247">
          <cell r="E247" t="str">
            <v>pułtuski</v>
          </cell>
          <cell r="F247" t="str">
            <v>14 24</v>
          </cell>
        </row>
        <row r="248">
          <cell r="E248" t="str">
            <v>pyrzycki</v>
          </cell>
          <cell r="F248" t="str">
            <v>32 12</v>
          </cell>
        </row>
        <row r="249">
          <cell r="E249" t="str">
            <v>raciborski</v>
          </cell>
          <cell r="F249" t="str">
            <v>24 11</v>
          </cell>
        </row>
        <row r="250">
          <cell r="E250" t="str">
            <v>m. Radom</v>
          </cell>
          <cell r="F250" t="str">
            <v>14 63</v>
          </cell>
        </row>
        <row r="251">
          <cell r="E251" t="str">
            <v>radomski</v>
          </cell>
          <cell r="F251" t="str">
            <v>14 25</v>
          </cell>
        </row>
        <row r="252">
          <cell r="E252" t="str">
            <v>radomszczański</v>
          </cell>
          <cell r="F252" t="str">
            <v>10 12</v>
          </cell>
        </row>
        <row r="253">
          <cell r="E253" t="str">
            <v>radziejowski</v>
          </cell>
          <cell r="F253" t="str">
            <v>04 11</v>
          </cell>
        </row>
        <row r="254">
          <cell r="E254" t="str">
            <v>radzyński</v>
          </cell>
          <cell r="F254" t="str">
            <v>06 15</v>
          </cell>
        </row>
        <row r="255">
          <cell r="E255" t="str">
            <v>rawicki</v>
          </cell>
          <cell r="F255" t="str">
            <v>30 22</v>
          </cell>
        </row>
        <row r="256">
          <cell r="E256" t="str">
            <v>rawski</v>
          </cell>
          <cell r="F256" t="str">
            <v>10 13</v>
          </cell>
        </row>
        <row r="257">
          <cell r="E257" t="str">
            <v>ropczycko-sędziszowski</v>
          </cell>
          <cell r="F257" t="str">
            <v>18 15</v>
          </cell>
        </row>
        <row r="258">
          <cell r="E258" t="str">
            <v>m. Ruda Śląska</v>
          </cell>
          <cell r="F258" t="str">
            <v>24 72</v>
          </cell>
        </row>
        <row r="259">
          <cell r="E259" t="str">
            <v>rybnicki</v>
          </cell>
          <cell r="F259" t="str">
            <v>24 12</v>
          </cell>
        </row>
        <row r="260">
          <cell r="E260" t="str">
            <v>m. Rybnik</v>
          </cell>
          <cell r="F260" t="str">
            <v>24 73</v>
          </cell>
        </row>
        <row r="261">
          <cell r="E261" t="str">
            <v>rycki</v>
          </cell>
          <cell r="F261" t="str">
            <v>06 16</v>
          </cell>
        </row>
        <row r="262">
          <cell r="E262" t="str">
            <v>rypiński</v>
          </cell>
          <cell r="F262" t="str">
            <v>04 12</v>
          </cell>
        </row>
        <row r="263">
          <cell r="E263" t="str">
            <v>rzeszowski</v>
          </cell>
          <cell r="F263" t="str">
            <v>18 16</v>
          </cell>
        </row>
        <row r="264">
          <cell r="E264" t="str">
            <v>m. Rzeszów</v>
          </cell>
          <cell r="F264" t="str">
            <v>18 63</v>
          </cell>
        </row>
        <row r="265">
          <cell r="E265" t="str">
            <v>sandomierski</v>
          </cell>
          <cell r="F265" t="str">
            <v>26 09</v>
          </cell>
        </row>
        <row r="266">
          <cell r="E266" t="str">
            <v>sanocki</v>
          </cell>
          <cell r="F266" t="str">
            <v>18 17</v>
          </cell>
        </row>
        <row r="267">
          <cell r="E267" t="str">
            <v>sejneński</v>
          </cell>
          <cell r="F267" t="str">
            <v>20 09</v>
          </cell>
        </row>
        <row r="268">
          <cell r="E268" t="str">
            <v>sępoleński</v>
          </cell>
          <cell r="F268" t="str">
            <v>04 13</v>
          </cell>
        </row>
        <row r="269">
          <cell r="E269" t="str">
            <v>m. Siedlce</v>
          </cell>
          <cell r="F269" t="str">
            <v>14 64</v>
          </cell>
        </row>
        <row r="270">
          <cell r="E270" t="str">
            <v>siedlecki</v>
          </cell>
          <cell r="F270" t="str">
            <v>14 26</v>
          </cell>
        </row>
        <row r="271">
          <cell r="E271" t="str">
            <v>m. Siemianowice Śląskie</v>
          </cell>
          <cell r="F271" t="str">
            <v>24 74</v>
          </cell>
        </row>
        <row r="272">
          <cell r="E272" t="str">
            <v>siemiatycki</v>
          </cell>
          <cell r="F272" t="str">
            <v>20 10</v>
          </cell>
        </row>
        <row r="273">
          <cell r="E273" t="str">
            <v>sieradzki</v>
          </cell>
          <cell r="F273" t="str">
            <v>10 14</v>
          </cell>
        </row>
        <row r="274">
          <cell r="E274" t="str">
            <v>sierpecki</v>
          </cell>
          <cell r="F274" t="str">
            <v>14 27</v>
          </cell>
        </row>
        <row r="275">
          <cell r="E275" t="str">
            <v>skarżyski</v>
          </cell>
          <cell r="F275" t="str">
            <v>26 10</v>
          </cell>
        </row>
        <row r="276">
          <cell r="E276" t="str">
            <v>m. Skierniewice</v>
          </cell>
          <cell r="F276" t="str">
            <v>10 63</v>
          </cell>
        </row>
        <row r="277">
          <cell r="E277" t="str">
            <v>skierniewicki</v>
          </cell>
          <cell r="F277" t="str">
            <v>10 15</v>
          </cell>
        </row>
        <row r="278">
          <cell r="E278" t="str">
            <v>sławieński</v>
          </cell>
          <cell r="F278" t="str">
            <v>32 13</v>
          </cell>
        </row>
        <row r="279">
          <cell r="E279" t="str">
            <v>słubicki</v>
          </cell>
          <cell r="F279" t="str">
            <v>08 05</v>
          </cell>
        </row>
        <row r="280">
          <cell r="E280" t="str">
            <v>słupecki</v>
          </cell>
          <cell r="F280" t="str">
            <v>30 23</v>
          </cell>
        </row>
        <row r="281">
          <cell r="E281" t="str">
            <v>m. Słupsk</v>
          </cell>
          <cell r="F281" t="str">
            <v>22 63</v>
          </cell>
        </row>
        <row r="282">
          <cell r="E282" t="str">
            <v>słupski</v>
          </cell>
          <cell r="F282" t="str">
            <v>22 12</v>
          </cell>
        </row>
        <row r="283">
          <cell r="E283" t="str">
            <v>sochaczewski</v>
          </cell>
          <cell r="F283" t="str">
            <v>14 28</v>
          </cell>
        </row>
        <row r="284">
          <cell r="E284" t="str">
            <v>sokołowski</v>
          </cell>
          <cell r="F284" t="str">
            <v>14 29</v>
          </cell>
        </row>
        <row r="285">
          <cell r="E285" t="str">
            <v>sokólski</v>
          </cell>
          <cell r="F285" t="str">
            <v>20 11</v>
          </cell>
        </row>
        <row r="286">
          <cell r="E286" t="str">
            <v>m. Sopot</v>
          </cell>
          <cell r="F286" t="str">
            <v>22 64</v>
          </cell>
        </row>
        <row r="287">
          <cell r="E287" t="str">
            <v>m. Sosnowiec</v>
          </cell>
          <cell r="F287" t="str">
            <v>24 75</v>
          </cell>
        </row>
        <row r="288">
          <cell r="E288" t="str">
            <v>stalowowolski</v>
          </cell>
          <cell r="F288" t="str">
            <v>18 18</v>
          </cell>
        </row>
        <row r="289">
          <cell r="E289" t="str">
            <v>starachowicki</v>
          </cell>
          <cell r="F289" t="str">
            <v>26 11</v>
          </cell>
        </row>
        <row r="290">
          <cell r="E290" t="str">
            <v>stargardzki</v>
          </cell>
          <cell r="F290" t="str">
            <v>32 14</v>
          </cell>
        </row>
        <row r="291">
          <cell r="E291" t="str">
            <v>starogardzki</v>
          </cell>
          <cell r="F291" t="str">
            <v>22 13</v>
          </cell>
        </row>
        <row r="292">
          <cell r="E292" t="str">
            <v>staszowski</v>
          </cell>
          <cell r="F292" t="str">
            <v>26 12</v>
          </cell>
        </row>
        <row r="293">
          <cell r="E293" t="str">
            <v>strzelecki</v>
          </cell>
          <cell r="F293" t="str">
            <v>16 11</v>
          </cell>
        </row>
        <row r="294">
          <cell r="E294" t="str">
            <v>strzelecko-drezdenecki</v>
          </cell>
          <cell r="F294" t="str">
            <v>08 06</v>
          </cell>
        </row>
        <row r="295">
          <cell r="E295" t="str">
            <v>strzeliński</v>
          </cell>
          <cell r="F295" t="str">
            <v>02 17</v>
          </cell>
        </row>
        <row r="296">
          <cell r="E296" t="str">
            <v>strzyżowski</v>
          </cell>
          <cell r="F296" t="str">
            <v>18 19</v>
          </cell>
        </row>
        <row r="297">
          <cell r="E297" t="str">
            <v>sulęciński</v>
          </cell>
          <cell r="F297" t="str">
            <v>08 07</v>
          </cell>
        </row>
        <row r="298">
          <cell r="E298" t="str">
            <v>suski</v>
          </cell>
          <cell r="F298" t="str">
            <v>12 15</v>
          </cell>
        </row>
        <row r="299">
          <cell r="E299" t="str">
            <v>suwalski</v>
          </cell>
          <cell r="F299" t="str">
            <v>20 12</v>
          </cell>
        </row>
        <row r="300">
          <cell r="E300" t="str">
            <v>m. Suwałki</v>
          </cell>
          <cell r="F300" t="str">
            <v>20 63</v>
          </cell>
        </row>
        <row r="301">
          <cell r="E301" t="str">
            <v>szamotulski</v>
          </cell>
          <cell r="F301" t="str">
            <v>30 24</v>
          </cell>
        </row>
        <row r="302">
          <cell r="E302" t="str">
            <v>m. Szczecin</v>
          </cell>
          <cell r="F302" t="str">
            <v>32 62</v>
          </cell>
        </row>
        <row r="303">
          <cell r="E303" t="str">
            <v>szczecinecki</v>
          </cell>
          <cell r="F303" t="str">
            <v>32 15</v>
          </cell>
        </row>
        <row r="304">
          <cell r="E304" t="str">
            <v>szczycieński</v>
          </cell>
          <cell r="F304" t="str">
            <v>28 17</v>
          </cell>
        </row>
        <row r="305">
          <cell r="E305" t="str">
            <v>sztumski</v>
          </cell>
          <cell r="F305" t="str">
            <v>22 16</v>
          </cell>
        </row>
        <row r="306">
          <cell r="E306" t="str">
            <v>szydłowiecki</v>
          </cell>
          <cell r="F306" t="str">
            <v>14 30</v>
          </cell>
        </row>
        <row r="307">
          <cell r="E307" t="str">
            <v>średzki (śląski)</v>
          </cell>
          <cell r="F307" t="str">
            <v>02 18</v>
          </cell>
        </row>
        <row r="308">
          <cell r="E308" t="str">
            <v>średzki (wielkopolski)</v>
          </cell>
          <cell r="F308" t="str">
            <v>30 25</v>
          </cell>
        </row>
        <row r="309">
          <cell r="E309" t="str">
            <v>śremski</v>
          </cell>
          <cell r="F309" t="str">
            <v>30 26</v>
          </cell>
        </row>
        <row r="310">
          <cell r="E310" t="str">
            <v>świdnicki (lubelski)</v>
          </cell>
          <cell r="F310" t="str">
            <v>06 17</v>
          </cell>
        </row>
        <row r="311">
          <cell r="E311" t="str">
            <v>świdnicki (śląski)</v>
          </cell>
          <cell r="F311" t="str">
            <v>02 19</v>
          </cell>
        </row>
        <row r="312">
          <cell r="E312" t="str">
            <v>świdwiński</v>
          </cell>
          <cell r="F312" t="str">
            <v>32 16</v>
          </cell>
        </row>
        <row r="313">
          <cell r="E313" t="str">
            <v>świebodziński</v>
          </cell>
          <cell r="F313" t="str">
            <v>08 08</v>
          </cell>
        </row>
        <row r="314">
          <cell r="E314" t="str">
            <v>świecki</v>
          </cell>
          <cell r="F314" t="str">
            <v>04 14</v>
          </cell>
        </row>
        <row r="315">
          <cell r="E315" t="str">
            <v>m. Świętochłowice</v>
          </cell>
          <cell r="F315" t="str">
            <v>24 76</v>
          </cell>
        </row>
        <row r="316">
          <cell r="E316" t="str">
            <v>m. Świnoujście</v>
          </cell>
          <cell r="F316" t="str">
            <v>32 63</v>
          </cell>
        </row>
        <row r="317">
          <cell r="E317" t="str">
            <v>m. Tarnobrzeg</v>
          </cell>
          <cell r="F317" t="str">
            <v>18 64</v>
          </cell>
        </row>
        <row r="318">
          <cell r="E318" t="str">
            <v>tarnobrzeski</v>
          </cell>
          <cell r="F318" t="str">
            <v>18 20</v>
          </cell>
        </row>
        <row r="319">
          <cell r="E319" t="str">
            <v>tarnogórski</v>
          </cell>
          <cell r="F319" t="str">
            <v>24 13</v>
          </cell>
        </row>
        <row r="320">
          <cell r="E320" t="str">
            <v>tarnowski</v>
          </cell>
          <cell r="F320" t="str">
            <v>12 16</v>
          </cell>
        </row>
        <row r="321">
          <cell r="E321" t="str">
            <v>m. Tarnów</v>
          </cell>
          <cell r="F321" t="str">
            <v>12 63</v>
          </cell>
        </row>
        <row r="322">
          <cell r="E322" t="str">
            <v>tatrzański</v>
          </cell>
          <cell r="F322" t="str">
            <v>12 17</v>
          </cell>
        </row>
        <row r="323">
          <cell r="E323" t="str">
            <v>tczewski</v>
          </cell>
          <cell r="F323" t="str">
            <v>22 14</v>
          </cell>
        </row>
        <row r="324">
          <cell r="E324" t="str">
            <v>tomaszowski (lubelski)</v>
          </cell>
          <cell r="F324" t="str">
            <v>06 18</v>
          </cell>
        </row>
        <row r="325">
          <cell r="E325" t="str">
            <v>tomaszowski (mazowiecki)</v>
          </cell>
          <cell r="F325" t="str">
            <v>10 16</v>
          </cell>
        </row>
        <row r="326">
          <cell r="E326" t="str">
            <v>m. Toruń</v>
          </cell>
          <cell r="F326" t="str">
            <v>04 63</v>
          </cell>
        </row>
        <row r="327">
          <cell r="E327" t="str">
            <v>toruński</v>
          </cell>
          <cell r="F327" t="str">
            <v>04 15</v>
          </cell>
        </row>
        <row r="328">
          <cell r="E328" t="str">
            <v>trzebnicki</v>
          </cell>
          <cell r="F328" t="str">
            <v>02 20</v>
          </cell>
        </row>
        <row r="329">
          <cell r="E329" t="str">
            <v>tucholski</v>
          </cell>
          <cell r="F329" t="str">
            <v>04 16</v>
          </cell>
        </row>
        <row r="330">
          <cell r="E330" t="str">
            <v>turecki</v>
          </cell>
          <cell r="F330" t="str">
            <v>30 27</v>
          </cell>
        </row>
        <row r="331">
          <cell r="E331" t="str">
            <v>m. Tychy</v>
          </cell>
          <cell r="F331" t="str">
            <v>24 77</v>
          </cell>
        </row>
        <row r="332">
          <cell r="E332" t="str">
            <v>tyski</v>
          </cell>
          <cell r="F332" t="str">
            <v>24 14</v>
          </cell>
        </row>
        <row r="333">
          <cell r="E333" t="str">
            <v>wadowicki</v>
          </cell>
          <cell r="F333" t="str">
            <v>12 18</v>
          </cell>
        </row>
        <row r="334">
          <cell r="E334" t="str">
            <v>wałbrzyski</v>
          </cell>
          <cell r="F334" t="str">
            <v>02 21</v>
          </cell>
        </row>
        <row r="335">
          <cell r="E335" t="str">
            <v>wałecki</v>
          </cell>
          <cell r="F335" t="str">
            <v>32 17</v>
          </cell>
        </row>
        <row r="336">
          <cell r="E336" t="str">
            <v>m. Warszawa</v>
          </cell>
          <cell r="F336" t="str">
            <v>14 65</v>
          </cell>
        </row>
        <row r="337">
          <cell r="E337" t="str">
            <v>warszawski zachodni</v>
          </cell>
          <cell r="F337" t="str">
            <v>14 32</v>
          </cell>
        </row>
        <row r="338">
          <cell r="E338" t="str">
            <v>wąbrzeski</v>
          </cell>
          <cell r="F338" t="str">
            <v>04 17</v>
          </cell>
        </row>
        <row r="339">
          <cell r="E339" t="str">
            <v>wągrowiecki</v>
          </cell>
          <cell r="F339" t="str">
            <v>30 28</v>
          </cell>
        </row>
        <row r="340">
          <cell r="E340" t="str">
            <v>wejherowski</v>
          </cell>
          <cell r="F340" t="str">
            <v>22 15</v>
          </cell>
        </row>
        <row r="341">
          <cell r="E341" t="str">
            <v>węgorzewski</v>
          </cell>
          <cell r="F341" t="str">
            <v>28 19</v>
          </cell>
        </row>
        <row r="342">
          <cell r="E342" t="str">
            <v>węgrowski</v>
          </cell>
          <cell r="F342" t="str">
            <v>14 33</v>
          </cell>
        </row>
        <row r="343">
          <cell r="E343" t="str">
            <v>wielicki</v>
          </cell>
          <cell r="F343" t="str">
            <v>12 19</v>
          </cell>
        </row>
        <row r="344">
          <cell r="E344" t="str">
            <v>wieluński</v>
          </cell>
          <cell r="F344" t="str">
            <v>10 17</v>
          </cell>
        </row>
        <row r="345">
          <cell r="E345" t="str">
            <v>wieruszowski</v>
          </cell>
          <cell r="F345" t="str">
            <v>10 18</v>
          </cell>
        </row>
        <row r="346">
          <cell r="E346" t="str">
            <v>m. Włocławek</v>
          </cell>
          <cell r="F346" t="str">
            <v>04 64</v>
          </cell>
        </row>
        <row r="347">
          <cell r="E347" t="str">
            <v>włocławski</v>
          </cell>
          <cell r="F347" t="str">
            <v>04 18</v>
          </cell>
        </row>
        <row r="348">
          <cell r="E348" t="str">
            <v>włodawski</v>
          </cell>
          <cell r="F348" t="str">
            <v>06 19</v>
          </cell>
        </row>
        <row r="349">
          <cell r="E349" t="str">
            <v>włoszczowski</v>
          </cell>
          <cell r="F349" t="str">
            <v>26 13</v>
          </cell>
        </row>
        <row r="350">
          <cell r="E350" t="str">
            <v>wodzisławski</v>
          </cell>
          <cell r="F350" t="str">
            <v>24 15</v>
          </cell>
        </row>
        <row r="351">
          <cell r="E351" t="str">
            <v>wolsztyński</v>
          </cell>
          <cell r="F351" t="str">
            <v>30 29</v>
          </cell>
        </row>
        <row r="352">
          <cell r="E352" t="str">
            <v>wołomiński</v>
          </cell>
          <cell r="F352" t="str">
            <v>14 34</v>
          </cell>
        </row>
        <row r="353">
          <cell r="E353" t="str">
            <v>wołowski</v>
          </cell>
          <cell r="F353" t="str">
            <v>02 22</v>
          </cell>
        </row>
        <row r="354">
          <cell r="E354" t="str">
            <v>m. Wrocław</v>
          </cell>
          <cell r="F354" t="str">
            <v>02 64</v>
          </cell>
        </row>
        <row r="355">
          <cell r="E355" t="str">
            <v>wrocławski</v>
          </cell>
          <cell r="F355" t="str">
            <v>02 23</v>
          </cell>
        </row>
        <row r="356">
          <cell r="E356" t="str">
            <v>wrzesiński</v>
          </cell>
          <cell r="F356" t="str">
            <v>30 30</v>
          </cell>
        </row>
        <row r="357">
          <cell r="E357" t="str">
            <v>wschowski</v>
          </cell>
          <cell r="F357" t="str">
            <v>08 12</v>
          </cell>
        </row>
        <row r="358">
          <cell r="E358" t="str">
            <v>wysokomazowiecki</v>
          </cell>
          <cell r="F358" t="str">
            <v>20 13</v>
          </cell>
        </row>
        <row r="359">
          <cell r="E359" t="str">
            <v>wyszkowski</v>
          </cell>
          <cell r="F359" t="str">
            <v>14 35</v>
          </cell>
        </row>
        <row r="360">
          <cell r="E360" t="str">
            <v>m. Zabrze</v>
          </cell>
          <cell r="F360" t="str">
            <v>24 78</v>
          </cell>
        </row>
        <row r="361">
          <cell r="E361" t="str">
            <v>zambrowski</v>
          </cell>
          <cell r="F361" t="str">
            <v>20 14</v>
          </cell>
        </row>
        <row r="362">
          <cell r="E362" t="str">
            <v>zamojski</v>
          </cell>
          <cell r="F362" t="str">
            <v>06 20</v>
          </cell>
        </row>
        <row r="363">
          <cell r="E363" t="str">
            <v>m. Zamość</v>
          </cell>
          <cell r="F363" t="str">
            <v>06 64</v>
          </cell>
        </row>
        <row r="364">
          <cell r="E364" t="str">
            <v>zawierciański</v>
          </cell>
          <cell r="F364" t="str">
            <v>24 16</v>
          </cell>
        </row>
        <row r="365">
          <cell r="E365" t="str">
            <v>ząbkowicki</v>
          </cell>
          <cell r="F365" t="str">
            <v>02 24</v>
          </cell>
        </row>
        <row r="366">
          <cell r="E366" t="str">
            <v>zduńskowolski</v>
          </cell>
          <cell r="F366" t="str">
            <v>10 19</v>
          </cell>
        </row>
        <row r="367">
          <cell r="E367" t="str">
            <v>zgierski</v>
          </cell>
          <cell r="F367" t="str">
            <v>10 20</v>
          </cell>
        </row>
        <row r="368">
          <cell r="E368" t="str">
            <v>zgorzelecki</v>
          </cell>
          <cell r="F368" t="str">
            <v>02 25</v>
          </cell>
        </row>
        <row r="369">
          <cell r="E369" t="str">
            <v>m. Zielona Góra</v>
          </cell>
          <cell r="F369" t="str">
            <v>08 62</v>
          </cell>
        </row>
        <row r="370">
          <cell r="E370" t="str">
            <v>zielonogórski</v>
          </cell>
          <cell r="F370" t="str">
            <v>08 09</v>
          </cell>
        </row>
        <row r="371">
          <cell r="E371" t="str">
            <v>złotoryjski</v>
          </cell>
          <cell r="F371" t="str">
            <v>02 26</v>
          </cell>
        </row>
        <row r="372">
          <cell r="E372" t="str">
            <v>złotowski</v>
          </cell>
          <cell r="F372" t="str">
            <v>30 31</v>
          </cell>
        </row>
        <row r="373">
          <cell r="E373" t="str">
            <v>zwoleński</v>
          </cell>
          <cell r="F373" t="str">
            <v>14 36</v>
          </cell>
        </row>
        <row r="374">
          <cell r="E374" t="str">
            <v>żagański</v>
          </cell>
          <cell r="F374" t="str">
            <v>08 10</v>
          </cell>
        </row>
        <row r="375">
          <cell r="E375" t="str">
            <v>żarski</v>
          </cell>
          <cell r="F375" t="str">
            <v>08 11</v>
          </cell>
        </row>
        <row r="376">
          <cell r="E376" t="str">
            <v>żniński</v>
          </cell>
          <cell r="F376" t="str">
            <v>04 19</v>
          </cell>
        </row>
        <row r="377">
          <cell r="E377" t="str">
            <v>m. Żory</v>
          </cell>
          <cell r="F377" t="str">
            <v>24 79</v>
          </cell>
        </row>
        <row r="378">
          <cell r="E378" t="str">
            <v>żuromiński</v>
          </cell>
          <cell r="F378" t="str">
            <v>14 37</v>
          </cell>
        </row>
        <row r="379">
          <cell r="E379" t="str">
            <v>żyrardowski</v>
          </cell>
          <cell r="F379" t="str">
            <v>14 38</v>
          </cell>
        </row>
        <row r="380">
          <cell r="E380" t="str">
            <v>żywiecki</v>
          </cell>
          <cell r="F380" t="str">
            <v>24 17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  <cell r="F2" t="str">
            <v>04 01</v>
          </cell>
        </row>
        <row r="3">
          <cell r="E3" t="str">
            <v>augustowski</v>
          </cell>
          <cell r="F3" t="str">
            <v>20 01</v>
          </cell>
        </row>
        <row r="4">
          <cell r="E4" t="str">
            <v>bartoszycki</v>
          </cell>
          <cell r="F4" t="str">
            <v>28 01</v>
          </cell>
        </row>
        <row r="5">
          <cell r="E5" t="str">
            <v>bełchatowski</v>
          </cell>
          <cell r="F5" t="str">
            <v>10 01</v>
          </cell>
        </row>
        <row r="6">
          <cell r="E6" t="str">
            <v>będziński</v>
          </cell>
          <cell r="F6" t="str">
            <v>24 01</v>
          </cell>
        </row>
        <row r="7">
          <cell r="E7" t="str">
            <v>bialski</v>
          </cell>
          <cell r="F7" t="str">
            <v>06 01</v>
          </cell>
        </row>
        <row r="8">
          <cell r="E8" t="str">
            <v>m. Biała Podlaska</v>
          </cell>
          <cell r="F8" t="str">
            <v>06 61</v>
          </cell>
        </row>
        <row r="9">
          <cell r="E9" t="str">
            <v>białobrzeski</v>
          </cell>
          <cell r="F9" t="str">
            <v>14 01</v>
          </cell>
        </row>
        <row r="10">
          <cell r="E10" t="str">
            <v>białogardzki</v>
          </cell>
          <cell r="F10" t="str">
            <v>32 01</v>
          </cell>
        </row>
        <row r="11">
          <cell r="E11" t="str">
            <v>białostocki</v>
          </cell>
          <cell r="F11" t="str">
            <v>20 02</v>
          </cell>
        </row>
        <row r="12">
          <cell r="E12" t="str">
            <v>m. Białystok</v>
          </cell>
          <cell r="F12" t="str">
            <v>20 61</v>
          </cell>
        </row>
        <row r="13">
          <cell r="E13" t="str">
            <v>bielski (podlaski)</v>
          </cell>
          <cell r="F13" t="str">
            <v>20 03</v>
          </cell>
        </row>
        <row r="14">
          <cell r="E14" t="str">
            <v>bielski (śląski)</v>
          </cell>
          <cell r="F14" t="str">
            <v>24 02</v>
          </cell>
        </row>
        <row r="15">
          <cell r="E15" t="str">
            <v>m. Bielsko-Biała</v>
          </cell>
          <cell r="F15" t="str">
            <v>24 61</v>
          </cell>
        </row>
        <row r="16">
          <cell r="E16" t="str">
            <v>bieszczadzki</v>
          </cell>
          <cell r="F16" t="str">
            <v>18 01</v>
          </cell>
        </row>
        <row r="17">
          <cell r="E17" t="str">
            <v>biłgorajski</v>
          </cell>
          <cell r="F17" t="str">
            <v>06 02</v>
          </cell>
        </row>
        <row r="18">
          <cell r="E18" t="str">
            <v>bocheński</v>
          </cell>
          <cell r="F18" t="str">
            <v>12 01</v>
          </cell>
        </row>
        <row r="19">
          <cell r="E19" t="str">
            <v>bolesławiecki</v>
          </cell>
          <cell r="F19" t="str">
            <v>02 01</v>
          </cell>
        </row>
        <row r="20">
          <cell r="E20" t="str">
            <v>braniewski</v>
          </cell>
          <cell r="F20" t="str">
            <v>28 02</v>
          </cell>
        </row>
        <row r="21">
          <cell r="E21" t="str">
            <v>brodnicki</v>
          </cell>
          <cell r="F21" t="str">
            <v>04 02</v>
          </cell>
        </row>
        <row r="22">
          <cell r="E22" t="str">
            <v>brzeski (małopolski)</v>
          </cell>
          <cell r="F22" t="str">
            <v>12 02</v>
          </cell>
        </row>
        <row r="23">
          <cell r="E23" t="str">
            <v>brzeski (opolski)</v>
          </cell>
          <cell r="F23" t="str">
            <v>16 01</v>
          </cell>
        </row>
        <row r="24">
          <cell r="E24" t="str">
            <v>brzeziński</v>
          </cell>
          <cell r="F24" t="str">
            <v>10 21</v>
          </cell>
        </row>
        <row r="25">
          <cell r="E25" t="str">
            <v>brzozowski</v>
          </cell>
          <cell r="F25" t="str">
            <v>18 02</v>
          </cell>
        </row>
        <row r="26">
          <cell r="E26" t="str">
            <v>buski</v>
          </cell>
          <cell r="F26" t="str">
            <v>26 01</v>
          </cell>
        </row>
        <row r="27">
          <cell r="E27" t="str">
            <v>bydgoski</v>
          </cell>
          <cell r="F27" t="str">
            <v>04 03</v>
          </cell>
        </row>
        <row r="28">
          <cell r="E28" t="str">
            <v>m. Bydgoszcz</v>
          </cell>
          <cell r="F28" t="str">
            <v>04 61</v>
          </cell>
        </row>
        <row r="29">
          <cell r="E29" t="str">
            <v>m. Bytom</v>
          </cell>
          <cell r="F29" t="str">
            <v>24 62</v>
          </cell>
        </row>
        <row r="30">
          <cell r="E30" t="str">
            <v>bytowski</v>
          </cell>
          <cell r="F30" t="str">
            <v>22 01</v>
          </cell>
        </row>
        <row r="31">
          <cell r="E31" t="str">
            <v>m. Chełm</v>
          </cell>
          <cell r="F31" t="str">
            <v>06 62</v>
          </cell>
        </row>
        <row r="32">
          <cell r="E32" t="str">
            <v>chełmiński</v>
          </cell>
          <cell r="F32" t="str">
            <v>04 04</v>
          </cell>
        </row>
        <row r="33">
          <cell r="E33" t="str">
            <v>chełmski</v>
          </cell>
          <cell r="F33" t="str">
            <v>06 03</v>
          </cell>
        </row>
        <row r="34">
          <cell r="E34" t="str">
            <v>chodzieski</v>
          </cell>
          <cell r="F34" t="str">
            <v>30 01</v>
          </cell>
        </row>
        <row r="35">
          <cell r="E35" t="str">
            <v>chojnicki</v>
          </cell>
          <cell r="F35" t="str">
            <v>22 02</v>
          </cell>
        </row>
        <row r="36">
          <cell r="E36" t="str">
            <v>m. Chorzów</v>
          </cell>
          <cell r="F36" t="str">
            <v>24 63</v>
          </cell>
        </row>
        <row r="37">
          <cell r="E37" t="str">
            <v>choszczeński</v>
          </cell>
          <cell r="F37" t="str">
            <v>32 02</v>
          </cell>
        </row>
        <row r="38">
          <cell r="E38" t="str">
            <v>chrzanowski</v>
          </cell>
          <cell r="F38" t="str">
            <v>12 03</v>
          </cell>
        </row>
        <row r="39">
          <cell r="E39" t="str">
            <v>ciechanowski</v>
          </cell>
          <cell r="F39" t="str">
            <v>14 02</v>
          </cell>
        </row>
        <row r="40">
          <cell r="E40" t="str">
            <v>cieszyński</v>
          </cell>
          <cell r="F40" t="str">
            <v>24 03</v>
          </cell>
        </row>
        <row r="41">
          <cell r="E41" t="str">
            <v>czarnkowsko-trzcianecki</v>
          </cell>
          <cell r="F41" t="str">
            <v>30 02</v>
          </cell>
        </row>
        <row r="42">
          <cell r="E42" t="str">
            <v>m. Częstochowa</v>
          </cell>
          <cell r="F42" t="str">
            <v>24 64</v>
          </cell>
        </row>
        <row r="43">
          <cell r="E43" t="str">
            <v>częstochowski</v>
          </cell>
          <cell r="F43" t="str">
            <v>24 04</v>
          </cell>
        </row>
        <row r="44">
          <cell r="E44" t="str">
            <v>człuchowski</v>
          </cell>
          <cell r="F44" t="str">
            <v>22 03</v>
          </cell>
        </row>
        <row r="45">
          <cell r="E45" t="str">
            <v>m. Dąbrowa Górnicza</v>
          </cell>
          <cell r="F45" t="str">
            <v>24 65</v>
          </cell>
        </row>
        <row r="46">
          <cell r="E46" t="str">
            <v>dąbrowski</v>
          </cell>
          <cell r="F46" t="str">
            <v>12 04</v>
          </cell>
        </row>
        <row r="47">
          <cell r="E47" t="str">
            <v>dębicki</v>
          </cell>
          <cell r="F47" t="str">
            <v>18 03</v>
          </cell>
        </row>
        <row r="48">
          <cell r="E48" t="str">
            <v>drawski</v>
          </cell>
          <cell r="F48" t="str">
            <v>32 03</v>
          </cell>
        </row>
        <row r="49">
          <cell r="E49" t="str">
            <v>działdowski</v>
          </cell>
          <cell r="F49" t="str">
            <v>28 03</v>
          </cell>
        </row>
        <row r="50">
          <cell r="E50" t="str">
            <v>dzierżoniowski</v>
          </cell>
          <cell r="F50" t="str">
            <v>02 02</v>
          </cell>
        </row>
        <row r="51">
          <cell r="E51" t="str">
            <v>m. Elbląg</v>
          </cell>
          <cell r="F51" t="str">
            <v>28 61</v>
          </cell>
        </row>
        <row r="52">
          <cell r="E52" t="str">
            <v>elbląski</v>
          </cell>
          <cell r="F52" t="str">
            <v>28 04</v>
          </cell>
        </row>
        <row r="53">
          <cell r="E53" t="str">
            <v>ełcki</v>
          </cell>
          <cell r="F53" t="str">
            <v>28 05</v>
          </cell>
        </row>
        <row r="54">
          <cell r="E54" t="str">
            <v>garwoliński</v>
          </cell>
          <cell r="F54" t="str">
            <v>14 03</v>
          </cell>
        </row>
        <row r="55">
          <cell r="E55" t="str">
            <v>m. Gdańsk</v>
          </cell>
          <cell r="F55" t="str">
            <v>22 61</v>
          </cell>
        </row>
        <row r="56">
          <cell r="E56" t="str">
            <v>gdański</v>
          </cell>
          <cell r="F56" t="str">
            <v>22 04</v>
          </cell>
        </row>
        <row r="57">
          <cell r="E57" t="str">
            <v>m. Gdynia</v>
          </cell>
          <cell r="F57" t="str">
            <v>22 62</v>
          </cell>
        </row>
        <row r="58">
          <cell r="E58" t="str">
            <v>giżycki</v>
          </cell>
          <cell r="F58" t="str">
            <v>28 06</v>
          </cell>
        </row>
        <row r="59">
          <cell r="E59" t="str">
            <v>m. Gliwice</v>
          </cell>
          <cell r="F59" t="str">
            <v>24 66</v>
          </cell>
        </row>
        <row r="60">
          <cell r="E60" t="str">
            <v>gliwicki</v>
          </cell>
          <cell r="F60" t="str">
            <v>24 05</v>
          </cell>
        </row>
        <row r="61">
          <cell r="E61" t="str">
            <v>głogowski</v>
          </cell>
          <cell r="F61" t="str">
            <v>02 03</v>
          </cell>
        </row>
        <row r="62">
          <cell r="E62" t="str">
            <v>głubczycki</v>
          </cell>
          <cell r="F62" t="str">
            <v>16 02</v>
          </cell>
        </row>
        <row r="63">
          <cell r="E63" t="str">
            <v>gnieźnieński</v>
          </cell>
          <cell r="F63" t="str">
            <v>30 03</v>
          </cell>
        </row>
        <row r="64">
          <cell r="E64" t="str">
            <v>goleniowski</v>
          </cell>
          <cell r="F64" t="str">
            <v>32 04</v>
          </cell>
        </row>
        <row r="65">
          <cell r="E65" t="str">
            <v>golubsko-dobrzyński</v>
          </cell>
          <cell r="F65" t="str">
            <v>04 05</v>
          </cell>
        </row>
        <row r="66">
          <cell r="E66" t="str">
            <v>gołdapski</v>
          </cell>
          <cell r="F66" t="str">
            <v>28 18</v>
          </cell>
        </row>
        <row r="67">
          <cell r="E67" t="str">
            <v>gorlicki</v>
          </cell>
          <cell r="F67" t="str">
            <v>12 05</v>
          </cell>
        </row>
        <row r="68">
          <cell r="E68" t="str">
            <v>gorzowski</v>
          </cell>
          <cell r="F68" t="str">
            <v>08 01</v>
          </cell>
        </row>
        <row r="69">
          <cell r="E69" t="str">
            <v>m. Gorzów Wielkopolski</v>
          </cell>
          <cell r="F69" t="str">
            <v>08 61</v>
          </cell>
        </row>
        <row r="70">
          <cell r="E70" t="str">
            <v>gostyniński</v>
          </cell>
          <cell r="F70" t="str">
            <v>14 04</v>
          </cell>
        </row>
        <row r="71">
          <cell r="E71" t="str">
            <v>gostyński</v>
          </cell>
          <cell r="F71" t="str">
            <v>30 04</v>
          </cell>
        </row>
        <row r="72">
          <cell r="E72" t="str">
            <v>górowski</v>
          </cell>
          <cell r="F72" t="str">
            <v>02 04</v>
          </cell>
        </row>
        <row r="73">
          <cell r="E73" t="str">
            <v>grajewski</v>
          </cell>
          <cell r="F73" t="str">
            <v>20 04</v>
          </cell>
        </row>
        <row r="74">
          <cell r="E74" t="str">
            <v>grodziski (mazowiecki)</v>
          </cell>
          <cell r="F74" t="str">
            <v>14 05</v>
          </cell>
        </row>
        <row r="75">
          <cell r="E75" t="str">
            <v>grodziski (wielkopolski)</v>
          </cell>
          <cell r="F75" t="str">
            <v>30 05</v>
          </cell>
        </row>
        <row r="76">
          <cell r="E76" t="str">
            <v>grójecki</v>
          </cell>
          <cell r="F76" t="str">
            <v>14 06</v>
          </cell>
        </row>
        <row r="77">
          <cell r="E77" t="str">
            <v>m. Grudziądz</v>
          </cell>
          <cell r="F77" t="str">
            <v>04 62</v>
          </cell>
        </row>
        <row r="78">
          <cell r="E78" t="str">
            <v>grudziądzki</v>
          </cell>
          <cell r="F78" t="str">
            <v>04 06</v>
          </cell>
        </row>
        <row r="79">
          <cell r="E79" t="str">
            <v>gryficki</v>
          </cell>
          <cell r="F79" t="str">
            <v>32 05</v>
          </cell>
        </row>
        <row r="80">
          <cell r="E80" t="str">
            <v>gryfiński</v>
          </cell>
          <cell r="F80" t="str">
            <v>32 06</v>
          </cell>
        </row>
        <row r="81">
          <cell r="E81" t="str">
            <v>hajnowski</v>
          </cell>
          <cell r="F81" t="str">
            <v>20 05</v>
          </cell>
        </row>
        <row r="82">
          <cell r="E82" t="str">
            <v>hrubieszowski</v>
          </cell>
          <cell r="F82" t="str">
            <v>06 04</v>
          </cell>
        </row>
        <row r="83">
          <cell r="E83" t="str">
            <v>iławski</v>
          </cell>
          <cell r="F83" t="str">
            <v>28 07</v>
          </cell>
        </row>
        <row r="84">
          <cell r="E84" t="str">
            <v>inowrocławski</v>
          </cell>
          <cell r="F84" t="str">
            <v>04 07</v>
          </cell>
        </row>
        <row r="85">
          <cell r="E85" t="str">
            <v>janowski</v>
          </cell>
          <cell r="F85" t="str">
            <v>06 05</v>
          </cell>
        </row>
        <row r="86">
          <cell r="E86" t="str">
            <v>jarociński</v>
          </cell>
          <cell r="F86" t="str">
            <v>30 06</v>
          </cell>
        </row>
        <row r="87">
          <cell r="E87" t="str">
            <v>jarosławski</v>
          </cell>
          <cell r="F87" t="str">
            <v>18 04</v>
          </cell>
        </row>
        <row r="88">
          <cell r="E88" t="str">
            <v>jasielski</v>
          </cell>
          <cell r="F88" t="str">
            <v>18 05</v>
          </cell>
        </row>
        <row r="89">
          <cell r="E89" t="str">
            <v>m. Jastrzębie-Zdrój</v>
          </cell>
          <cell r="F89" t="str">
            <v>24 67</v>
          </cell>
        </row>
        <row r="90">
          <cell r="E90" t="str">
            <v>jaworski</v>
          </cell>
          <cell r="F90" t="str">
            <v>02 05</v>
          </cell>
        </row>
        <row r="91">
          <cell r="E91" t="str">
            <v>m. Jaworzno</v>
          </cell>
          <cell r="F91" t="str">
            <v>24 68</v>
          </cell>
        </row>
        <row r="92">
          <cell r="E92" t="str">
            <v>m. Jelenia Góra</v>
          </cell>
          <cell r="F92" t="str">
            <v>02 61</v>
          </cell>
        </row>
        <row r="93">
          <cell r="E93" t="str">
            <v>jeleniogórski</v>
          </cell>
          <cell r="F93" t="str">
            <v>02 06</v>
          </cell>
        </row>
        <row r="94">
          <cell r="E94" t="str">
            <v>jędrzejowski</v>
          </cell>
          <cell r="F94" t="str">
            <v>26 02</v>
          </cell>
        </row>
        <row r="95">
          <cell r="E95" t="str">
            <v>kaliski</v>
          </cell>
          <cell r="F95" t="str">
            <v>30 07</v>
          </cell>
        </row>
        <row r="96">
          <cell r="E96" t="str">
            <v>m. Kalisz</v>
          </cell>
          <cell r="F96" t="str">
            <v>30 61</v>
          </cell>
        </row>
        <row r="97">
          <cell r="E97" t="str">
            <v>kamiennogórski</v>
          </cell>
          <cell r="F97" t="str">
            <v>02 07</v>
          </cell>
        </row>
        <row r="98">
          <cell r="E98" t="str">
            <v>kamieński</v>
          </cell>
          <cell r="F98" t="str">
            <v>32 07</v>
          </cell>
        </row>
        <row r="99">
          <cell r="E99" t="str">
            <v>kartuski</v>
          </cell>
          <cell r="F99" t="str">
            <v>22 05</v>
          </cell>
        </row>
        <row r="100">
          <cell r="E100" t="str">
            <v>m. Katowice</v>
          </cell>
          <cell r="F100" t="str">
            <v>24 69</v>
          </cell>
        </row>
        <row r="101">
          <cell r="E101" t="str">
            <v>kazimierski</v>
          </cell>
          <cell r="F101" t="str">
            <v>26 03</v>
          </cell>
        </row>
        <row r="102">
          <cell r="E102" t="str">
            <v>kędzierzyńsko-kozielski</v>
          </cell>
          <cell r="F102" t="str">
            <v>16 03</v>
          </cell>
        </row>
        <row r="103">
          <cell r="E103" t="str">
            <v>kępiński</v>
          </cell>
          <cell r="F103" t="str">
            <v>30 08</v>
          </cell>
        </row>
        <row r="104">
          <cell r="E104" t="str">
            <v>kętrzyński</v>
          </cell>
          <cell r="F104" t="str">
            <v>28 08</v>
          </cell>
        </row>
        <row r="105">
          <cell r="E105" t="str">
            <v>m. Kielce</v>
          </cell>
          <cell r="F105" t="str">
            <v>26 61</v>
          </cell>
        </row>
        <row r="106">
          <cell r="E106" t="str">
            <v>kielecki</v>
          </cell>
          <cell r="F106" t="str">
            <v>26 04</v>
          </cell>
        </row>
        <row r="107">
          <cell r="E107" t="str">
            <v>kluczborski</v>
          </cell>
          <cell r="F107" t="str">
            <v>16 04</v>
          </cell>
        </row>
        <row r="108">
          <cell r="E108" t="str">
            <v>kłobucki</v>
          </cell>
          <cell r="F108" t="str">
            <v>24 06</v>
          </cell>
        </row>
        <row r="109">
          <cell r="E109" t="str">
            <v>kłodzki</v>
          </cell>
          <cell r="F109" t="str">
            <v>02 08</v>
          </cell>
        </row>
        <row r="110">
          <cell r="E110" t="str">
            <v>kolbuszowski</v>
          </cell>
          <cell r="F110" t="str">
            <v>18 06</v>
          </cell>
        </row>
        <row r="111">
          <cell r="E111" t="str">
            <v>kolneński</v>
          </cell>
          <cell r="F111" t="str">
            <v>20 06</v>
          </cell>
        </row>
        <row r="112">
          <cell r="E112" t="str">
            <v>kolski</v>
          </cell>
          <cell r="F112" t="str">
            <v>30 09</v>
          </cell>
        </row>
        <row r="113">
          <cell r="E113" t="str">
            <v>kołobrzeski</v>
          </cell>
          <cell r="F113" t="str">
            <v>32 08</v>
          </cell>
        </row>
        <row r="114">
          <cell r="E114" t="str">
            <v>konecki</v>
          </cell>
          <cell r="F114" t="str">
            <v>26 05</v>
          </cell>
        </row>
        <row r="115">
          <cell r="E115" t="str">
            <v>m. Konin</v>
          </cell>
          <cell r="F115" t="str">
            <v>30 62</v>
          </cell>
        </row>
        <row r="116">
          <cell r="E116" t="str">
            <v>koniński</v>
          </cell>
          <cell r="F116" t="str">
            <v>30 10</v>
          </cell>
        </row>
        <row r="117">
          <cell r="E117" t="str">
            <v>m. Koszalin</v>
          </cell>
          <cell r="F117" t="str">
            <v>32 61</v>
          </cell>
        </row>
        <row r="118">
          <cell r="E118" t="str">
            <v>koszaliński</v>
          </cell>
          <cell r="F118" t="str">
            <v>32 09</v>
          </cell>
        </row>
        <row r="119">
          <cell r="E119" t="str">
            <v>kościański</v>
          </cell>
          <cell r="F119" t="str">
            <v>30 11</v>
          </cell>
        </row>
        <row r="120">
          <cell r="E120" t="str">
            <v>kościerski</v>
          </cell>
          <cell r="F120" t="str">
            <v>22 06</v>
          </cell>
        </row>
        <row r="121">
          <cell r="E121" t="str">
            <v>kozienicki</v>
          </cell>
          <cell r="F121" t="str">
            <v>14 07</v>
          </cell>
        </row>
        <row r="122">
          <cell r="E122" t="str">
            <v>krakowski</v>
          </cell>
          <cell r="F122" t="str">
            <v>12 06</v>
          </cell>
        </row>
        <row r="123">
          <cell r="E123" t="str">
            <v>m. Kraków</v>
          </cell>
          <cell r="F123" t="str">
            <v>12 61</v>
          </cell>
        </row>
        <row r="124">
          <cell r="E124" t="str">
            <v>krapkowicki</v>
          </cell>
          <cell r="F124" t="str">
            <v>16 05</v>
          </cell>
        </row>
        <row r="125">
          <cell r="E125" t="str">
            <v>krasnostawski</v>
          </cell>
          <cell r="F125" t="str">
            <v>06 06</v>
          </cell>
        </row>
        <row r="126">
          <cell r="E126" t="str">
            <v>kraśnicki</v>
          </cell>
          <cell r="F126" t="str">
            <v>06 07</v>
          </cell>
        </row>
        <row r="127">
          <cell r="E127" t="str">
            <v>m. Krosno</v>
          </cell>
          <cell r="F127" t="str">
            <v>18 61</v>
          </cell>
        </row>
        <row r="128">
          <cell r="E128" t="str">
            <v>krośnieński (odrzański)</v>
          </cell>
          <cell r="F128" t="str">
            <v>08 02</v>
          </cell>
        </row>
        <row r="129">
          <cell r="E129" t="str">
            <v>krośnieński (podkarpacki)</v>
          </cell>
          <cell r="F129" t="str">
            <v>18 07</v>
          </cell>
        </row>
        <row r="130">
          <cell r="E130" t="str">
            <v>krotoszyński</v>
          </cell>
          <cell r="F130" t="str">
            <v>30 12</v>
          </cell>
        </row>
        <row r="131">
          <cell r="E131" t="str">
            <v>kutnowski</v>
          </cell>
          <cell r="F131" t="str">
            <v>10 02</v>
          </cell>
        </row>
        <row r="132">
          <cell r="E132" t="str">
            <v>kwidzyński</v>
          </cell>
          <cell r="F132" t="str">
            <v>22 07</v>
          </cell>
        </row>
        <row r="133">
          <cell r="E133" t="str">
            <v>legionowski</v>
          </cell>
          <cell r="F133" t="str">
            <v>14 08</v>
          </cell>
        </row>
        <row r="134">
          <cell r="E134" t="str">
            <v>m. Legnica</v>
          </cell>
          <cell r="F134" t="str">
            <v>02 62</v>
          </cell>
        </row>
        <row r="135">
          <cell r="E135" t="str">
            <v>legnicki</v>
          </cell>
          <cell r="F135" t="str">
            <v>02 09</v>
          </cell>
        </row>
        <row r="136">
          <cell r="E136" t="str">
            <v>leski</v>
          </cell>
          <cell r="F136" t="str">
            <v>18 21</v>
          </cell>
        </row>
        <row r="137">
          <cell r="E137" t="str">
            <v>leszczyński</v>
          </cell>
          <cell r="F137" t="str">
            <v>30 13</v>
          </cell>
        </row>
        <row r="138">
          <cell r="E138" t="str">
            <v>m. Leszno</v>
          </cell>
          <cell r="F138" t="str">
            <v>30 63</v>
          </cell>
        </row>
        <row r="139">
          <cell r="E139" t="str">
            <v>leżajski</v>
          </cell>
          <cell r="F139" t="str">
            <v>18 08</v>
          </cell>
        </row>
        <row r="140">
          <cell r="E140" t="str">
            <v>lęborski</v>
          </cell>
          <cell r="F140" t="str">
            <v>22 08</v>
          </cell>
        </row>
        <row r="141">
          <cell r="E141" t="str">
            <v>lidzbarski</v>
          </cell>
          <cell r="F141" t="str">
            <v>28 09</v>
          </cell>
        </row>
        <row r="142">
          <cell r="E142" t="str">
            <v>limanowski</v>
          </cell>
          <cell r="F142" t="str">
            <v>12 07</v>
          </cell>
        </row>
        <row r="143">
          <cell r="E143" t="str">
            <v>lipnowski</v>
          </cell>
          <cell r="F143" t="str">
            <v>04 08</v>
          </cell>
        </row>
        <row r="144">
          <cell r="E144" t="str">
            <v>lipski</v>
          </cell>
          <cell r="F144" t="str">
            <v>14 09</v>
          </cell>
        </row>
        <row r="145">
          <cell r="E145" t="str">
            <v>lubaczowski</v>
          </cell>
          <cell r="F145" t="str">
            <v>18 09</v>
          </cell>
        </row>
        <row r="146">
          <cell r="E146" t="str">
            <v>lubański</v>
          </cell>
          <cell r="F146" t="str">
            <v>02 10</v>
          </cell>
        </row>
        <row r="147">
          <cell r="E147" t="str">
            <v>lubartowski</v>
          </cell>
          <cell r="F147" t="str">
            <v>06 08</v>
          </cell>
        </row>
        <row r="148">
          <cell r="E148" t="str">
            <v>lubelski</v>
          </cell>
          <cell r="F148" t="str">
            <v>06 09</v>
          </cell>
        </row>
        <row r="149">
          <cell r="E149" t="str">
            <v>lubiński</v>
          </cell>
          <cell r="F149" t="str">
            <v>02 11</v>
          </cell>
        </row>
        <row r="150">
          <cell r="E150" t="str">
            <v>m. Lublin</v>
          </cell>
          <cell r="F150" t="str">
            <v>06 63</v>
          </cell>
        </row>
        <row r="151">
          <cell r="E151" t="str">
            <v>lubliniecki</v>
          </cell>
          <cell r="F151" t="str">
            <v>24 07</v>
          </cell>
        </row>
        <row r="152">
          <cell r="E152" t="str">
            <v>lwówecki</v>
          </cell>
          <cell r="F152" t="str">
            <v>02 12</v>
          </cell>
        </row>
        <row r="153">
          <cell r="E153" t="str">
            <v>łańcucki</v>
          </cell>
          <cell r="F153" t="str">
            <v>18 10</v>
          </cell>
        </row>
        <row r="154">
          <cell r="E154" t="str">
            <v>łaski</v>
          </cell>
          <cell r="F154" t="str">
            <v>10 03</v>
          </cell>
        </row>
        <row r="155">
          <cell r="E155" t="str">
            <v>łęczycki</v>
          </cell>
          <cell r="F155" t="str">
            <v>10 04</v>
          </cell>
        </row>
        <row r="156">
          <cell r="E156" t="str">
            <v>łęczyński</v>
          </cell>
          <cell r="F156" t="str">
            <v>06 10</v>
          </cell>
        </row>
        <row r="157">
          <cell r="E157" t="str">
            <v>łobeski</v>
          </cell>
          <cell r="F157" t="str">
            <v>32 18</v>
          </cell>
        </row>
        <row r="158">
          <cell r="E158" t="str">
            <v>m. Łomża</v>
          </cell>
          <cell r="F158" t="str">
            <v>20 62</v>
          </cell>
        </row>
        <row r="159">
          <cell r="E159" t="str">
            <v>łomżyński</v>
          </cell>
          <cell r="F159" t="str">
            <v>20 07</v>
          </cell>
        </row>
        <row r="160">
          <cell r="E160" t="str">
            <v>łosicki</v>
          </cell>
          <cell r="F160" t="str">
            <v>14 10</v>
          </cell>
        </row>
        <row r="161">
          <cell r="E161" t="str">
            <v>łowicki</v>
          </cell>
          <cell r="F161" t="str">
            <v>10 05</v>
          </cell>
        </row>
        <row r="162">
          <cell r="E162" t="str">
            <v>łódzki wschodni</v>
          </cell>
          <cell r="F162" t="str">
            <v>10 06</v>
          </cell>
        </row>
        <row r="163">
          <cell r="E163" t="str">
            <v>m. Łódź</v>
          </cell>
          <cell r="F163" t="str">
            <v>10 61</v>
          </cell>
        </row>
        <row r="164">
          <cell r="E164" t="str">
            <v>łukowski</v>
          </cell>
          <cell r="F164" t="str">
            <v>06 11</v>
          </cell>
        </row>
        <row r="165">
          <cell r="E165" t="str">
            <v>makowski</v>
          </cell>
          <cell r="F165" t="str">
            <v>14 11</v>
          </cell>
        </row>
        <row r="166">
          <cell r="E166" t="str">
            <v>malborski</v>
          </cell>
          <cell r="F166" t="str">
            <v>22 09</v>
          </cell>
        </row>
        <row r="167">
          <cell r="E167" t="str">
            <v>miechowski</v>
          </cell>
          <cell r="F167" t="str">
            <v>12 08</v>
          </cell>
        </row>
        <row r="168">
          <cell r="E168" t="str">
            <v>mielecki</v>
          </cell>
          <cell r="F168" t="str">
            <v>18 11</v>
          </cell>
        </row>
        <row r="169">
          <cell r="E169" t="str">
            <v>międzychodzki</v>
          </cell>
          <cell r="F169" t="str">
            <v>30 14</v>
          </cell>
        </row>
        <row r="170">
          <cell r="E170" t="str">
            <v>międzyrzecki</v>
          </cell>
          <cell r="F170" t="str">
            <v>08 03</v>
          </cell>
        </row>
        <row r="171">
          <cell r="E171" t="str">
            <v>mikołowski</v>
          </cell>
          <cell r="F171" t="str">
            <v>24 08</v>
          </cell>
        </row>
        <row r="172">
          <cell r="E172" t="str">
            <v>milicki</v>
          </cell>
          <cell r="F172" t="str">
            <v>02 13</v>
          </cell>
        </row>
        <row r="173">
          <cell r="E173" t="str">
            <v>miński</v>
          </cell>
          <cell r="F173" t="str">
            <v>14 12</v>
          </cell>
        </row>
        <row r="174">
          <cell r="E174" t="str">
            <v>mławski</v>
          </cell>
          <cell r="F174" t="str">
            <v>14 13</v>
          </cell>
        </row>
        <row r="175">
          <cell r="E175" t="str">
            <v>mogileński</v>
          </cell>
          <cell r="F175" t="str">
            <v>04 09</v>
          </cell>
        </row>
        <row r="176">
          <cell r="E176" t="str">
            <v>moniecki</v>
          </cell>
          <cell r="F176" t="str">
            <v>20 08</v>
          </cell>
        </row>
        <row r="177">
          <cell r="E177" t="str">
            <v>mrągowski</v>
          </cell>
          <cell r="F177" t="str">
            <v>28 10</v>
          </cell>
        </row>
        <row r="178">
          <cell r="E178" t="str">
            <v>m. Mysłowice</v>
          </cell>
          <cell r="F178" t="str">
            <v>24 70</v>
          </cell>
        </row>
        <row r="179">
          <cell r="E179" t="str">
            <v>myszkowski</v>
          </cell>
          <cell r="F179" t="str">
            <v>24 09</v>
          </cell>
        </row>
        <row r="180">
          <cell r="E180" t="str">
            <v>myślenicki</v>
          </cell>
          <cell r="F180" t="str">
            <v>12 09</v>
          </cell>
        </row>
        <row r="181">
          <cell r="E181" t="str">
            <v>myśliborski</v>
          </cell>
          <cell r="F181" t="str">
            <v>32 10</v>
          </cell>
        </row>
        <row r="182">
          <cell r="E182" t="str">
            <v>nakielski</v>
          </cell>
          <cell r="F182" t="str">
            <v>04 10</v>
          </cell>
        </row>
        <row r="183">
          <cell r="E183" t="str">
            <v>namysłowski</v>
          </cell>
          <cell r="F183" t="str">
            <v>16 06</v>
          </cell>
        </row>
        <row r="184">
          <cell r="E184" t="str">
            <v>nidzicki</v>
          </cell>
          <cell r="F184" t="str">
            <v>28 11</v>
          </cell>
        </row>
        <row r="185">
          <cell r="E185" t="str">
            <v>niżański</v>
          </cell>
          <cell r="F185" t="str">
            <v>18 12</v>
          </cell>
        </row>
        <row r="186">
          <cell r="E186" t="str">
            <v>nowodworski (gdański)</v>
          </cell>
          <cell r="F186" t="str">
            <v>22 10</v>
          </cell>
        </row>
        <row r="187">
          <cell r="E187" t="str">
            <v>nowodworski (mazowiecki)</v>
          </cell>
          <cell r="F187" t="str">
            <v>14 14</v>
          </cell>
        </row>
        <row r="188">
          <cell r="E188" t="str">
            <v>nowomiejski</v>
          </cell>
          <cell r="F188" t="str">
            <v>28 12</v>
          </cell>
        </row>
        <row r="189">
          <cell r="E189" t="str">
            <v>nowosądecki</v>
          </cell>
          <cell r="F189" t="str">
            <v>12 10</v>
          </cell>
        </row>
        <row r="190">
          <cell r="E190" t="str">
            <v>nowosolski</v>
          </cell>
          <cell r="F190" t="str">
            <v>08 04</v>
          </cell>
        </row>
        <row r="191">
          <cell r="E191" t="str">
            <v>nowotarski</v>
          </cell>
          <cell r="F191" t="str">
            <v>12 11</v>
          </cell>
        </row>
        <row r="192">
          <cell r="E192" t="str">
            <v>nowotomyski</v>
          </cell>
          <cell r="F192" t="str">
            <v>30 15</v>
          </cell>
        </row>
        <row r="193">
          <cell r="E193" t="str">
            <v>m. Nowy Sącz</v>
          </cell>
          <cell r="F193" t="str">
            <v>12 62</v>
          </cell>
        </row>
        <row r="194">
          <cell r="E194" t="str">
            <v>nyski</v>
          </cell>
          <cell r="F194" t="str">
            <v>16 07</v>
          </cell>
        </row>
        <row r="195">
          <cell r="E195" t="str">
            <v>obornicki</v>
          </cell>
          <cell r="F195" t="str">
            <v>30 16</v>
          </cell>
        </row>
        <row r="196">
          <cell r="E196" t="str">
            <v>olecki</v>
          </cell>
          <cell r="F196" t="str">
            <v>28 13</v>
          </cell>
        </row>
        <row r="197">
          <cell r="E197" t="str">
            <v>oleski</v>
          </cell>
          <cell r="F197" t="str">
            <v>16 08</v>
          </cell>
        </row>
        <row r="198">
          <cell r="E198" t="str">
            <v>oleśnicki</v>
          </cell>
          <cell r="F198" t="str">
            <v>02 14</v>
          </cell>
        </row>
        <row r="199">
          <cell r="E199" t="str">
            <v>olkuski</v>
          </cell>
          <cell r="F199" t="str">
            <v>12 12</v>
          </cell>
        </row>
        <row r="200">
          <cell r="E200" t="str">
            <v>m. Olsztyn</v>
          </cell>
          <cell r="F200" t="str">
            <v>28 62</v>
          </cell>
        </row>
        <row r="201">
          <cell r="E201" t="str">
            <v>olsztyński</v>
          </cell>
          <cell r="F201" t="str">
            <v>28 14</v>
          </cell>
        </row>
        <row r="202">
          <cell r="E202" t="str">
            <v>oławski</v>
          </cell>
          <cell r="F202" t="str">
            <v>02 15</v>
          </cell>
        </row>
        <row r="203">
          <cell r="E203" t="str">
            <v>opatowski</v>
          </cell>
          <cell r="F203" t="str">
            <v>26 06</v>
          </cell>
        </row>
        <row r="204">
          <cell r="E204" t="str">
            <v>opoczyński</v>
          </cell>
          <cell r="F204" t="str">
            <v>10 07</v>
          </cell>
        </row>
        <row r="205">
          <cell r="E205" t="str">
            <v>m. Opole</v>
          </cell>
          <cell r="F205" t="str">
            <v>16 61</v>
          </cell>
        </row>
        <row r="206">
          <cell r="E206" t="str">
            <v>opolski (lubelski)</v>
          </cell>
          <cell r="F206" t="str">
            <v>06 12</v>
          </cell>
        </row>
        <row r="207">
          <cell r="E207" t="str">
            <v>opolski (śląski)</v>
          </cell>
          <cell r="F207" t="str">
            <v>16 09</v>
          </cell>
        </row>
        <row r="208">
          <cell r="E208" t="str">
            <v>ostrołęcki</v>
          </cell>
          <cell r="F208" t="str">
            <v>14 15</v>
          </cell>
        </row>
        <row r="209">
          <cell r="E209" t="str">
            <v>m. Ostrołęka</v>
          </cell>
          <cell r="F209" t="str">
            <v>14 61</v>
          </cell>
        </row>
        <row r="210">
          <cell r="E210" t="str">
            <v>ostrowiecki</v>
          </cell>
          <cell r="F210" t="str">
            <v>26 07</v>
          </cell>
        </row>
        <row r="211">
          <cell r="E211" t="str">
            <v>ostrowski (mazowiecki)</v>
          </cell>
          <cell r="F211" t="str">
            <v>14 16</v>
          </cell>
        </row>
        <row r="212">
          <cell r="E212" t="str">
            <v>ostrowski (wielkopolski)</v>
          </cell>
          <cell r="F212" t="str">
            <v>30 17</v>
          </cell>
        </row>
        <row r="213">
          <cell r="E213" t="str">
            <v>ostródzki</v>
          </cell>
          <cell r="F213" t="str">
            <v>28 15</v>
          </cell>
        </row>
        <row r="214">
          <cell r="E214" t="str">
            <v>ostrzeszowski</v>
          </cell>
          <cell r="F214" t="str">
            <v>30 18</v>
          </cell>
        </row>
        <row r="215">
          <cell r="E215" t="str">
            <v>oświęcimski</v>
          </cell>
          <cell r="F215" t="str">
            <v>12 13</v>
          </cell>
        </row>
        <row r="216">
          <cell r="E216" t="str">
            <v>otwocki</v>
          </cell>
          <cell r="F216" t="str">
            <v>14 17</v>
          </cell>
        </row>
        <row r="217">
          <cell r="E217" t="str">
            <v>pabianicki</v>
          </cell>
          <cell r="F217" t="str">
            <v>10 08</v>
          </cell>
        </row>
        <row r="218">
          <cell r="E218" t="str">
            <v>pajęczański</v>
          </cell>
          <cell r="F218" t="str">
            <v>10 09</v>
          </cell>
        </row>
        <row r="219">
          <cell r="E219" t="str">
            <v>parczewski</v>
          </cell>
          <cell r="F219" t="str">
            <v>06 13</v>
          </cell>
        </row>
        <row r="220">
          <cell r="E220" t="str">
            <v>piaseczyński</v>
          </cell>
          <cell r="F220" t="str">
            <v>14 18</v>
          </cell>
        </row>
        <row r="221">
          <cell r="E221" t="str">
            <v>m. Piekary Śląskie</v>
          </cell>
          <cell r="F221" t="str">
            <v>24 71</v>
          </cell>
        </row>
        <row r="222">
          <cell r="E222" t="str">
            <v>pilski</v>
          </cell>
          <cell r="F222" t="str">
            <v>30 19</v>
          </cell>
        </row>
        <row r="223">
          <cell r="E223" t="str">
            <v>pińczowski</v>
          </cell>
          <cell r="F223" t="str">
            <v>26 08</v>
          </cell>
        </row>
        <row r="224">
          <cell r="E224" t="str">
            <v>piotrkowski</v>
          </cell>
          <cell r="F224" t="str">
            <v>10 10</v>
          </cell>
        </row>
        <row r="225">
          <cell r="E225" t="str">
            <v>m. Piotrków Trybunalski</v>
          </cell>
          <cell r="F225" t="str">
            <v>10 62</v>
          </cell>
        </row>
        <row r="226">
          <cell r="E226" t="str">
            <v>piski</v>
          </cell>
          <cell r="F226" t="str">
            <v>28 16</v>
          </cell>
        </row>
        <row r="227">
          <cell r="E227" t="str">
            <v>pleszewski</v>
          </cell>
          <cell r="F227" t="str">
            <v>30 20</v>
          </cell>
        </row>
        <row r="228">
          <cell r="E228" t="str">
            <v>m. Płock</v>
          </cell>
          <cell r="F228" t="str">
            <v>14 62</v>
          </cell>
        </row>
        <row r="229">
          <cell r="E229" t="str">
            <v>płocki</v>
          </cell>
          <cell r="F229" t="str">
            <v>14 19</v>
          </cell>
        </row>
        <row r="230">
          <cell r="E230" t="str">
            <v>płoński</v>
          </cell>
          <cell r="F230" t="str">
            <v>14 20</v>
          </cell>
        </row>
        <row r="231">
          <cell r="E231" t="str">
            <v>poddębicki</v>
          </cell>
          <cell r="F231" t="str">
            <v>10 11</v>
          </cell>
        </row>
        <row r="232">
          <cell r="E232" t="str">
            <v>policki</v>
          </cell>
          <cell r="F232" t="str">
            <v>32 11</v>
          </cell>
        </row>
        <row r="233">
          <cell r="E233" t="str">
            <v>polkowicki</v>
          </cell>
          <cell r="F233" t="str">
            <v>02 16</v>
          </cell>
        </row>
        <row r="234">
          <cell r="E234" t="str">
            <v>m. Poznań</v>
          </cell>
          <cell r="F234" t="str">
            <v>30 64</v>
          </cell>
        </row>
        <row r="235">
          <cell r="E235" t="str">
            <v>poznański</v>
          </cell>
          <cell r="F235" t="str">
            <v>30 21</v>
          </cell>
        </row>
        <row r="236">
          <cell r="E236" t="str">
            <v>proszowicki</v>
          </cell>
          <cell r="F236" t="str">
            <v>12 14</v>
          </cell>
        </row>
        <row r="237">
          <cell r="E237" t="str">
            <v>prudnicki</v>
          </cell>
          <cell r="F237" t="str">
            <v>16 10</v>
          </cell>
        </row>
        <row r="238">
          <cell r="E238" t="str">
            <v>pruszkowski</v>
          </cell>
          <cell r="F238" t="str">
            <v>14 21</v>
          </cell>
        </row>
        <row r="239">
          <cell r="E239" t="str">
            <v>przasnyski</v>
          </cell>
          <cell r="F239" t="str">
            <v>14 22</v>
          </cell>
        </row>
        <row r="240">
          <cell r="E240" t="str">
            <v>przemyski</v>
          </cell>
          <cell r="F240" t="str">
            <v>18 13</v>
          </cell>
        </row>
        <row r="241">
          <cell r="E241" t="str">
            <v>m. Przemyśl</v>
          </cell>
          <cell r="F241" t="str">
            <v>18 62</v>
          </cell>
        </row>
        <row r="242">
          <cell r="E242" t="str">
            <v>przeworski</v>
          </cell>
          <cell r="F242" t="str">
            <v>18 14</v>
          </cell>
        </row>
        <row r="243">
          <cell r="E243" t="str">
            <v>przysuski</v>
          </cell>
          <cell r="F243" t="str">
            <v>14 23</v>
          </cell>
        </row>
        <row r="244">
          <cell r="E244" t="str">
            <v>pszczyński</v>
          </cell>
          <cell r="F244" t="str">
            <v>24 10</v>
          </cell>
        </row>
        <row r="245">
          <cell r="E245" t="str">
            <v>pucki</v>
          </cell>
          <cell r="F245" t="str">
            <v>22 11</v>
          </cell>
        </row>
        <row r="246">
          <cell r="E246" t="str">
            <v>puławski</v>
          </cell>
          <cell r="F246" t="str">
            <v>06 14</v>
          </cell>
        </row>
        <row r="247">
          <cell r="E247" t="str">
            <v>pułtuski</v>
          </cell>
          <cell r="F247" t="str">
            <v>14 24</v>
          </cell>
        </row>
        <row r="248">
          <cell r="E248" t="str">
            <v>pyrzycki</v>
          </cell>
          <cell r="F248" t="str">
            <v>32 12</v>
          </cell>
        </row>
        <row r="249">
          <cell r="E249" t="str">
            <v>raciborski</v>
          </cell>
          <cell r="F249" t="str">
            <v>24 11</v>
          </cell>
        </row>
        <row r="250">
          <cell r="E250" t="str">
            <v>m. Radom</v>
          </cell>
          <cell r="F250" t="str">
            <v>14 63</v>
          </cell>
        </row>
        <row r="251">
          <cell r="E251" t="str">
            <v>radomski</v>
          </cell>
          <cell r="F251" t="str">
            <v>14 25</v>
          </cell>
        </row>
        <row r="252">
          <cell r="E252" t="str">
            <v>radomszczański</v>
          </cell>
          <cell r="F252" t="str">
            <v>10 12</v>
          </cell>
        </row>
        <row r="253">
          <cell r="E253" t="str">
            <v>radziejowski</v>
          </cell>
          <cell r="F253" t="str">
            <v>04 11</v>
          </cell>
        </row>
        <row r="254">
          <cell r="E254" t="str">
            <v>radzyński</v>
          </cell>
          <cell r="F254" t="str">
            <v>06 15</v>
          </cell>
        </row>
        <row r="255">
          <cell r="E255" t="str">
            <v>rawicki</v>
          </cell>
          <cell r="F255" t="str">
            <v>30 22</v>
          </cell>
        </row>
        <row r="256">
          <cell r="E256" t="str">
            <v>rawski</v>
          </cell>
          <cell r="F256" t="str">
            <v>10 13</v>
          </cell>
        </row>
        <row r="257">
          <cell r="E257" t="str">
            <v>ropczycko-sędziszowski</v>
          </cell>
          <cell r="F257" t="str">
            <v>18 15</v>
          </cell>
        </row>
        <row r="258">
          <cell r="E258" t="str">
            <v>m. Ruda Śląska</v>
          </cell>
          <cell r="F258" t="str">
            <v>24 72</v>
          </cell>
        </row>
        <row r="259">
          <cell r="E259" t="str">
            <v>rybnicki</v>
          </cell>
          <cell r="F259" t="str">
            <v>24 12</v>
          </cell>
        </row>
        <row r="260">
          <cell r="E260" t="str">
            <v>m. Rybnik</v>
          </cell>
          <cell r="F260" t="str">
            <v>24 73</v>
          </cell>
        </row>
        <row r="261">
          <cell r="E261" t="str">
            <v>rycki</v>
          </cell>
          <cell r="F261" t="str">
            <v>06 16</v>
          </cell>
        </row>
        <row r="262">
          <cell r="E262" t="str">
            <v>rypiński</v>
          </cell>
          <cell r="F262" t="str">
            <v>04 12</v>
          </cell>
        </row>
        <row r="263">
          <cell r="E263" t="str">
            <v>rzeszowski</v>
          </cell>
          <cell r="F263" t="str">
            <v>18 16</v>
          </cell>
        </row>
        <row r="264">
          <cell r="E264" t="str">
            <v>m. Rzeszów</v>
          </cell>
          <cell r="F264" t="str">
            <v>18 63</v>
          </cell>
        </row>
        <row r="265">
          <cell r="E265" t="str">
            <v>sandomierski</v>
          </cell>
          <cell r="F265" t="str">
            <v>26 09</v>
          </cell>
        </row>
        <row r="266">
          <cell r="E266" t="str">
            <v>sanocki</v>
          </cell>
          <cell r="F266" t="str">
            <v>18 17</v>
          </cell>
        </row>
        <row r="267">
          <cell r="E267" t="str">
            <v>sejneński</v>
          </cell>
          <cell r="F267" t="str">
            <v>20 09</v>
          </cell>
        </row>
        <row r="268">
          <cell r="E268" t="str">
            <v>sępoleński</v>
          </cell>
          <cell r="F268" t="str">
            <v>04 13</v>
          </cell>
        </row>
        <row r="269">
          <cell r="E269" t="str">
            <v>m. Siedlce</v>
          </cell>
          <cell r="F269" t="str">
            <v>14 64</v>
          </cell>
        </row>
        <row r="270">
          <cell r="E270" t="str">
            <v>siedlecki</v>
          </cell>
          <cell r="F270" t="str">
            <v>14 26</v>
          </cell>
        </row>
        <row r="271">
          <cell r="E271" t="str">
            <v>m. Siemianowice Śląskie</v>
          </cell>
          <cell r="F271" t="str">
            <v>24 74</v>
          </cell>
        </row>
        <row r="272">
          <cell r="E272" t="str">
            <v>siemiatycki</v>
          </cell>
          <cell r="F272" t="str">
            <v>20 10</v>
          </cell>
        </row>
        <row r="273">
          <cell r="E273" t="str">
            <v>sieradzki</v>
          </cell>
          <cell r="F273" t="str">
            <v>10 14</v>
          </cell>
        </row>
        <row r="274">
          <cell r="E274" t="str">
            <v>sierpecki</v>
          </cell>
          <cell r="F274" t="str">
            <v>14 27</v>
          </cell>
        </row>
        <row r="275">
          <cell r="E275" t="str">
            <v>skarżyski</v>
          </cell>
          <cell r="F275" t="str">
            <v>26 10</v>
          </cell>
        </row>
        <row r="276">
          <cell r="E276" t="str">
            <v>m. Skierniewice</v>
          </cell>
          <cell r="F276" t="str">
            <v>10 63</v>
          </cell>
        </row>
        <row r="277">
          <cell r="E277" t="str">
            <v>skierniewicki</v>
          </cell>
          <cell r="F277" t="str">
            <v>10 15</v>
          </cell>
        </row>
        <row r="278">
          <cell r="E278" t="str">
            <v>sławieński</v>
          </cell>
          <cell r="F278" t="str">
            <v>32 13</v>
          </cell>
        </row>
        <row r="279">
          <cell r="E279" t="str">
            <v>słubicki</v>
          </cell>
          <cell r="F279" t="str">
            <v>08 05</v>
          </cell>
        </row>
        <row r="280">
          <cell r="E280" t="str">
            <v>słupecki</v>
          </cell>
          <cell r="F280" t="str">
            <v>30 23</v>
          </cell>
        </row>
        <row r="281">
          <cell r="E281" t="str">
            <v>m. Słupsk</v>
          </cell>
          <cell r="F281" t="str">
            <v>22 63</v>
          </cell>
        </row>
        <row r="282">
          <cell r="E282" t="str">
            <v>słupski</v>
          </cell>
          <cell r="F282" t="str">
            <v>22 12</v>
          </cell>
        </row>
        <row r="283">
          <cell r="E283" t="str">
            <v>sochaczewski</v>
          </cell>
          <cell r="F283" t="str">
            <v>14 28</v>
          </cell>
        </row>
        <row r="284">
          <cell r="E284" t="str">
            <v>sokołowski</v>
          </cell>
          <cell r="F284" t="str">
            <v>14 29</v>
          </cell>
        </row>
        <row r="285">
          <cell r="E285" t="str">
            <v>sokólski</v>
          </cell>
          <cell r="F285" t="str">
            <v>20 11</v>
          </cell>
        </row>
        <row r="286">
          <cell r="E286" t="str">
            <v>m. Sopot</v>
          </cell>
          <cell r="F286" t="str">
            <v>22 64</v>
          </cell>
        </row>
        <row r="287">
          <cell r="E287" t="str">
            <v>m. Sosnowiec</v>
          </cell>
          <cell r="F287" t="str">
            <v>24 75</v>
          </cell>
        </row>
        <row r="288">
          <cell r="E288" t="str">
            <v>stalowowolski</v>
          </cell>
          <cell r="F288" t="str">
            <v>18 18</v>
          </cell>
        </row>
        <row r="289">
          <cell r="E289" t="str">
            <v>starachowicki</v>
          </cell>
          <cell r="F289" t="str">
            <v>26 11</v>
          </cell>
        </row>
        <row r="290">
          <cell r="E290" t="str">
            <v>stargardzki</v>
          </cell>
          <cell r="F290" t="str">
            <v>32 14</v>
          </cell>
        </row>
        <row r="291">
          <cell r="E291" t="str">
            <v>starogardzki</v>
          </cell>
          <cell r="F291" t="str">
            <v>22 13</v>
          </cell>
        </row>
        <row r="292">
          <cell r="E292" t="str">
            <v>staszowski</v>
          </cell>
          <cell r="F292" t="str">
            <v>26 12</v>
          </cell>
        </row>
        <row r="293">
          <cell r="E293" t="str">
            <v>strzelecki</v>
          </cell>
          <cell r="F293" t="str">
            <v>16 11</v>
          </cell>
        </row>
        <row r="294">
          <cell r="E294" t="str">
            <v>strzelecko-drezdenecki</v>
          </cell>
          <cell r="F294" t="str">
            <v>08 06</v>
          </cell>
        </row>
        <row r="295">
          <cell r="E295" t="str">
            <v>strzeliński</v>
          </cell>
          <cell r="F295" t="str">
            <v>02 17</v>
          </cell>
        </row>
        <row r="296">
          <cell r="E296" t="str">
            <v>strzyżowski</v>
          </cell>
          <cell r="F296" t="str">
            <v>18 19</v>
          </cell>
        </row>
        <row r="297">
          <cell r="E297" t="str">
            <v>sulęciński</v>
          </cell>
          <cell r="F297" t="str">
            <v>08 07</v>
          </cell>
        </row>
        <row r="298">
          <cell r="E298" t="str">
            <v>suski</v>
          </cell>
          <cell r="F298" t="str">
            <v>12 15</v>
          </cell>
        </row>
        <row r="299">
          <cell r="E299" t="str">
            <v>suwalski</v>
          </cell>
          <cell r="F299" t="str">
            <v>20 12</v>
          </cell>
        </row>
        <row r="300">
          <cell r="E300" t="str">
            <v>m. Suwałki</v>
          </cell>
          <cell r="F300" t="str">
            <v>20 63</v>
          </cell>
        </row>
        <row r="301">
          <cell r="E301" t="str">
            <v>szamotulski</v>
          </cell>
          <cell r="F301" t="str">
            <v>30 24</v>
          </cell>
        </row>
        <row r="302">
          <cell r="E302" t="str">
            <v>m. Szczecin</v>
          </cell>
          <cell r="F302" t="str">
            <v>32 62</v>
          </cell>
        </row>
        <row r="303">
          <cell r="E303" t="str">
            <v>szczecinecki</v>
          </cell>
          <cell r="F303" t="str">
            <v>32 15</v>
          </cell>
        </row>
        <row r="304">
          <cell r="E304" t="str">
            <v>szczycieński</v>
          </cell>
          <cell r="F304" t="str">
            <v>28 17</v>
          </cell>
        </row>
        <row r="305">
          <cell r="E305" t="str">
            <v>sztumski</v>
          </cell>
          <cell r="F305" t="str">
            <v>22 16</v>
          </cell>
        </row>
        <row r="306">
          <cell r="E306" t="str">
            <v>szydłowiecki</v>
          </cell>
          <cell r="F306" t="str">
            <v>14 30</v>
          </cell>
        </row>
        <row r="307">
          <cell r="E307" t="str">
            <v>średzki (śląski)</v>
          </cell>
          <cell r="F307" t="str">
            <v>02 18</v>
          </cell>
        </row>
        <row r="308">
          <cell r="E308" t="str">
            <v>średzki (wielkopolski)</v>
          </cell>
          <cell r="F308" t="str">
            <v>30 25</v>
          </cell>
        </row>
        <row r="309">
          <cell r="E309" t="str">
            <v>śremski</v>
          </cell>
          <cell r="F309" t="str">
            <v>30 26</v>
          </cell>
        </row>
        <row r="310">
          <cell r="E310" t="str">
            <v>świdnicki (lubelski)</v>
          </cell>
          <cell r="F310" t="str">
            <v>06 17</v>
          </cell>
        </row>
        <row r="311">
          <cell r="E311" t="str">
            <v>świdnicki (śląski)</v>
          </cell>
          <cell r="F311" t="str">
            <v>02 19</v>
          </cell>
        </row>
        <row r="312">
          <cell r="E312" t="str">
            <v>świdwiński</v>
          </cell>
          <cell r="F312" t="str">
            <v>32 16</v>
          </cell>
        </row>
        <row r="313">
          <cell r="E313" t="str">
            <v>świebodziński</v>
          </cell>
          <cell r="F313" t="str">
            <v>08 08</v>
          </cell>
        </row>
        <row r="314">
          <cell r="E314" t="str">
            <v>świecki</v>
          </cell>
          <cell r="F314" t="str">
            <v>04 14</v>
          </cell>
        </row>
        <row r="315">
          <cell r="E315" t="str">
            <v>m. Świętochłowice</v>
          </cell>
          <cell r="F315" t="str">
            <v>24 76</v>
          </cell>
        </row>
        <row r="316">
          <cell r="E316" t="str">
            <v>m. Świnoujście</v>
          </cell>
          <cell r="F316" t="str">
            <v>32 63</v>
          </cell>
        </row>
        <row r="317">
          <cell r="E317" t="str">
            <v>m. Tarnobrzeg</v>
          </cell>
          <cell r="F317" t="str">
            <v>18 64</v>
          </cell>
        </row>
        <row r="318">
          <cell r="E318" t="str">
            <v>tarnobrzeski</v>
          </cell>
          <cell r="F318" t="str">
            <v>18 20</v>
          </cell>
        </row>
        <row r="319">
          <cell r="E319" t="str">
            <v>tarnogórski</v>
          </cell>
          <cell r="F319" t="str">
            <v>24 13</v>
          </cell>
        </row>
        <row r="320">
          <cell r="E320" t="str">
            <v>tarnowski</v>
          </cell>
          <cell r="F320" t="str">
            <v>12 16</v>
          </cell>
        </row>
        <row r="321">
          <cell r="E321" t="str">
            <v>m. Tarnów</v>
          </cell>
          <cell r="F321" t="str">
            <v>12 63</v>
          </cell>
        </row>
        <row r="322">
          <cell r="E322" t="str">
            <v>tatrzański</v>
          </cell>
          <cell r="F322" t="str">
            <v>12 17</v>
          </cell>
        </row>
        <row r="323">
          <cell r="E323" t="str">
            <v>tczewski</v>
          </cell>
          <cell r="F323" t="str">
            <v>22 14</v>
          </cell>
        </row>
        <row r="324">
          <cell r="E324" t="str">
            <v>tomaszowski (lubelski)</v>
          </cell>
          <cell r="F324" t="str">
            <v>06 18</v>
          </cell>
        </row>
        <row r="325">
          <cell r="E325" t="str">
            <v>tomaszowski (mazowiecki)</v>
          </cell>
          <cell r="F325" t="str">
            <v>10 16</v>
          </cell>
        </row>
        <row r="326">
          <cell r="E326" t="str">
            <v>m. Toruń</v>
          </cell>
          <cell r="F326" t="str">
            <v>04 63</v>
          </cell>
        </row>
        <row r="327">
          <cell r="E327" t="str">
            <v>toruński</v>
          </cell>
          <cell r="F327" t="str">
            <v>04 15</v>
          </cell>
        </row>
        <row r="328">
          <cell r="E328" t="str">
            <v>trzebnicki</v>
          </cell>
          <cell r="F328" t="str">
            <v>02 20</v>
          </cell>
        </row>
        <row r="329">
          <cell r="E329" t="str">
            <v>tucholski</v>
          </cell>
          <cell r="F329" t="str">
            <v>04 16</v>
          </cell>
        </row>
        <row r="330">
          <cell r="E330" t="str">
            <v>turecki</v>
          </cell>
          <cell r="F330" t="str">
            <v>30 27</v>
          </cell>
        </row>
        <row r="331">
          <cell r="E331" t="str">
            <v>m. Tychy</v>
          </cell>
          <cell r="F331" t="str">
            <v>24 77</v>
          </cell>
        </row>
        <row r="332">
          <cell r="E332" t="str">
            <v>tyski</v>
          </cell>
          <cell r="F332" t="str">
            <v>24 14</v>
          </cell>
        </row>
        <row r="333">
          <cell r="E333" t="str">
            <v>wadowicki</v>
          </cell>
          <cell r="F333" t="str">
            <v>12 18</v>
          </cell>
        </row>
        <row r="334">
          <cell r="E334" t="str">
            <v>wałbrzyski</v>
          </cell>
          <cell r="F334" t="str">
            <v>02 21</v>
          </cell>
        </row>
        <row r="335">
          <cell r="E335" t="str">
            <v>wałecki</v>
          </cell>
          <cell r="F335" t="str">
            <v>32 17</v>
          </cell>
        </row>
        <row r="336">
          <cell r="E336" t="str">
            <v>m. Warszawa</v>
          </cell>
          <cell r="F336" t="str">
            <v>14 65</v>
          </cell>
        </row>
        <row r="337">
          <cell r="E337" t="str">
            <v>warszawski zachodni</v>
          </cell>
          <cell r="F337" t="str">
            <v>14 32</v>
          </cell>
        </row>
        <row r="338">
          <cell r="E338" t="str">
            <v>wąbrzeski</v>
          </cell>
          <cell r="F338" t="str">
            <v>04 17</v>
          </cell>
        </row>
        <row r="339">
          <cell r="E339" t="str">
            <v>wągrowiecki</v>
          </cell>
          <cell r="F339" t="str">
            <v>30 28</v>
          </cell>
        </row>
        <row r="340">
          <cell r="E340" t="str">
            <v>wejherowski</v>
          </cell>
          <cell r="F340" t="str">
            <v>22 15</v>
          </cell>
        </row>
        <row r="341">
          <cell r="E341" t="str">
            <v>węgorzewski</v>
          </cell>
          <cell r="F341" t="str">
            <v>28 19</v>
          </cell>
        </row>
        <row r="342">
          <cell r="E342" t="str">
            <v>węgrowski</v>
          </cell>
          <cell r="F342" t="str">
            <v>14 33</v>
          </cell>
        </row>
        <row r="343">
          <cell r="E343" t="str">
            <v>wielicki</v>
          </cell>
          <cell r="F343" t="str">
            <v>12 19</v>
          </cell>
        </row>
        <row r="344">
          <cell r="E344" t="str">
            <v>wieluński</v>
          </cell>
          <cell r="F344" t="str">
            <v>10 17</v>
          </cell>
        </row>
        <row r="345">
          <cell r="E345" t="str">
            <v>wieruszowski</v>
          </cell>
          <cell r="F345" t="str">
            <v>10 18</v>
          </cell>
        </row>
        <row r="346">
          <cell r="E346" t="str">
            <v>m. Włocławek</v>
          </cell>
          <cell r="F346" t="str">
            <v>04 64</v>
          </cell>
        </row>
        <row r="347">
          <cell r="E347" t="str">
            <v>włocławski</v>
          </cell>
          <cell r="F347" t="str">
            <v>04 18</v>
          </cell>
        </row>
        <row r="348">
          <cell r="E348" t="str">
            <v>włodawski</v>
          </cell>
          <cell r="F348" t="str">
            <v>06 19</v>
          </cell>
        </row>
        <row r="349">
          <cell r="E349" t="str">
            <v>włoszczowski</v>
          </cell>
          <cell r="F349" t="str">
            <v>26 13</v>
          </cell>
        </row>
        <row r="350">
          <cell r="E350" t="str">
            <v>wodzisławski</v>
          </cell>
          <cell r="F350" t="str">
            <v>24 15</v>
          </cell>
        </row>
        <row r="351">
          <cell r="E351" t="str">
            <v>wolsztyński</v>
          </cell>
          <cell r="F351" t="str">
            <v>30 29</v>
          </cell>
        </row>
        <row r="352">
          <cell r="E352" t="str">
            <v>wołomiński</v>
          </cell>
          <cell r="F352" t="str">
            <v>14 34</v>
          </cell>
        </row>
        <row r="353">
          <cell r="E353" t="str">
            <v>wołowski</v>
          </cell>
          <cell r="F353" t="str">
            <v>02 22</v>
          </cell>
        </row>
        <row r="354">
          <cell r="E354" t="str">
            <v>m. Wrocław</v>
          </cell>
          <cell r="F354" t="str">
            <v>02 64</v>
          </cell>
        </row>
        <row r="355">
          <cell r="E355" t="str">
            <v>wrocławski</v>
          </cell>
          <cell r="F355" t="str">
            <v>02 23</v>
          </cell>
        </row>
        <row r="356">
          <cell r="E356" t="str">
            <v>wrzesiński</v>
          </cell>
          <cell r="F356" t="str">
            <v>30 30</v>
          </cell>
        </row>
        <row r="357">
          <cell r="E357" t="str">
            <v>wschowski</v>
          </cell>
          <cell r="F357" t="str">
            <v>08 12</v>
          </cell>
        </row>
        <row r="358">
          <cell r="E358" t="str">
            <v>wysokomazowiecki</v>
          </cell>
          <cell r="F358" t="str">
            <v>20 13</v>
          </cell>
        </row>
        <row r="359">
          <cell r="E359" t="str">
            <v>wyszkowski</v>
          </cell>
          <cell r="F359" t="str">
            <v>14 35</v>
          </cell>
        </row>
        <row r="360">
          <cell r="E360" t="str">
            <v>m. Zabrze</v>
          </cell>
          <cell r="F360" t="str">
            <v>24 78</v>
          </cell>
        </row>
        <row r="361">
          <cell r="E361" t="str">
            <v>zambrowski</v>
          </cell>
          <cell r="F361" t="str">
            <v>20 14</v>
          </cell>
        </row>
        <row r="362">
          <cell r="E362" t="str">
            <v>zamojski</v>
          </cell>
          <cell r="F362" t="str">
            <v>06 20</v>
          </cell>
        </row>
        <row r="363">
          <cell r="E363" t="str">
            <v>m. Zamość</v>
          </cell>
          <cell r="F363" t="str">
            <v>06 64</v>
          </cell>
        </row>
        <row r="364">
          <cell r="E364" t="str">
            <v>zawierciański</v>
          </cell>
          <cell r="F364" t="str">
            <v>24 16</v>
          </cell>
        </row>
        <row r="365">
          <cell r="E365" t="str">
            <v>ząbkowicki</v>
          </cell>
          <cell r="F365" t="str">
            <v>02 24</v>
          </cell>
        </row>
        <row r="366">
          <cell r="E366" t="str">
            <v>zduńskowolski</v>
          </cell>
          <cell r="F366" t="str">
            <v>10 19</v>
          </cell>
        </row>
        <row r="367">
          <cell r="E367" t="str">
            <v>zgierski</v>
          </cell>
          <cell r="F367" t="str">
            <v>10 20</v>
          </cell>
        </row>
        <row r="368">
          <cell r="E368" t="str">
            <v>zgorzelecki</v>
          </cell>
          <cell r="F368" t="str">
            <v>02 25</v>
          </cell>
        </row>
        <row r="369">
          <cell r="E369" t="str">
            <v>m. Zielona Góra</v>
          </cell>
          <cell r="F369" t="str">
            <v>08 62</v>
          </cell>
        </row>
        <row r="370">
          <cell r="E370" t="str">
            <v>zielonogórski</v>
          </cell>
          <cell r="F370" t="str">
            <v>08 09</v>
          </cell>
        </row>
        <row r="371">
          <cell r="E371" t="str">
            <v>złotoryjski</v>
          </cell>
          <cell r="F371" t="str">
            <v>02 26</v>
          </cell>
        </row>
        <row r="372">
          <cell r="E372" t="str">
            <v>złotowski</v>
          </cell>
          <cell r="F372" t="str">
            <v>30 31</v>
          </cell>
        </row>
        <row r="373">
          <cell r="E373" t="str">
            <v>zwoleński</v>
          </cell>
          <cell r="F373" t="str">
            <v>14 36</v>
          </cell>
        </row>
        <row r="374">
          <cell r="E374" t="str">
            <v>żagański</v>
          </cell>
          <cell r="F374" t="str">
            <v>08 10</v>
          </cell>
        </row>
        <row r="375">
          <cell r="E375" t="str">
            <v>żarski</v>
          </cell>
          <cell r="F375" t="str">
            <v>08 11</v>
          </cell>
        </row>
        <row r="376">
          <cell r="E376" t="str">
            <v>żniński</v>
          </cell>
          <cell r="F376" t="str">
            <v>04 19</v>
          </cell>
        </row>
        <row r="377">
          <cell r="E377" t="str">
            <v>m. Żory</v>
          </cell>
          <cell r="F377" t="str">
            <v>24 79</v>
          </cell>
        </row>
        <row r="378">
          <cell r="E378" t="str">
            <v>żuromiński</v>
          </cell>
          <cell r="F378" t="str">
            <v>14 37</v>
          </cell>
        </row>
        <row r="379">
          <cell r="E379" t="str">
            <v>żyrardowski</v>
          </cell>
          <cell r="F379" t="str">
            <v>14 38</v>
          </cell>
        </row>
        <row r="380">
          <cell r="E380" t="str">
            <v>żywiecki</v>
          </cell>
          <cell r="F380" t="str">
            <v>24 17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LOWNIKI"/>
      <sheetName val="FORMULARZ"/>
    </sheetNames>
    <sheetDataSet>
      <sheetData sheetId="0">
        <row r="2">
          <cell r="E2" t="str">
            <v>aleksandrowski</v>
          </cell>
          <cell r="F2" t="str">
            <v>04 01</v>
          </cell>
        </row>
        <row r="3">
          <cell r="E3" t="str">
            <v>augustowski</v>
          </cell>
          <cell r="F3" t="str">
            <v>20 01</v>
          </cell>
        </row>
        <row r="4">
          <cell r="E4" t="str">
            <v>bartoszycki</v>
          </cell>
          <cell r="F4" t="str">
            <v>28 01</v>
          </cell>
        </row>
        <row r="5">
          <cell r="E5" t="str">
            <v>bełchatowski</v>
          </cell>
          <cell r="F5" t="str">
            <v>10 01</v>
          </cell>
        </row>
        <row r="6">
          <cell r="E6" t="str">
            <v>będziński</v>
          </cell>
          <cell r="F6" t="str">
            <v>24 01</v>
          </cell>
        </row>
        <row r="7">
          <cell r="E7" t="str">
            <v>bialski</v>
          </cell>
          <cell r="F7" t="str">
            <v>06 01</v>
          </cell>
        </row>
        <row r="8">
          <cell r="E8" t="str">
            <v>m. Biała Podlaska</v>
          </cell>
          <cell r="F8" t="str">
            <v>06 61</v>
          </cell>
        </row>
        <row r="9">
          <cell r="E9" t="str">
            <v>białobrzeski</v>
          </cell>
          <cell r="F9" t="str">
            <v>14 01</v>
          </cell>
        </row>
        <row r="10">
          <cell r="E10" t="str">
            <v>białogardzki</v>
          </cell>
          <cell r="F10" t="str">
            <v>32 01</v>
          </cell>
        </row>
        <row r="11">
          <cell r="E11" t="str">
            <v>białostocki</v>
          </cell>
          <cell r="F11" t="str">
            <v>20 02</v>
          </cell>
        </row>
        <row r="12">
          <cell r="E12" t="str">
            <v>m. Białystok</v>
          </cell>
          <cell r="F12" t="str">
            <v>20 61</v>
          </cell>
        </row>
        <row r="13">
          <cell r="E13" t="str">
            <v>bielski (podlaski)</v>
          </cell>
          <cell r="F13" t="str">
            <v>20 03</v>
          </cell>
        </row>
        <row r="14">
          <cell r="E14" t="str">
            <v>bielski (śląski)</v>
          </cell>
          <cell r="F14" t="str">
            <v>24 02</v>
          </cell>
        </row>
        <row r="15">
          <cell r="E15" t="str">
            <v>m. Bielsko-Biała</v>
          </cell>
          <cell r="F15" t="str">
            <v>24 61</v>
          </cell>
        </row>
        <row r="16">
          <cell r="E16" t="str">
            <v>bieszczadzki</v>
          </cell>
          <cell r="F16" t="str">
            <v>18 01</v>
          </cell>
        </row>
        <row r="17">
          <cell r="E17" t="str">
            <v>biłgorajski</v>
          </cell>
          <cell r="F17" t="str">
            <v>06 02</v>
          </cell>
        </row>
        <row r="18">
          <cell r="E18" t="str">
            <v>bocheński</v>
          </cell>
          <cell r="F18" t="str">
            <v>12 01</v>
          </cell>
        </row>
        <row r="19">
          <cell r="E19" t="str">
            <v>bolesławiecki</v>
          </cell>
          <cell r="F19" t="str">
            <v>02 01</v>
          </cell>
        </row>
        <row r="20">
          <cell r="E20" t="str">
            <v>braniewski</v>
          </cell>
          <cell r="F20" t="str">
            <v>28 02</v>
          </cell>
        </row>
        <row r="21">
          <cell r="E21" t="str">
            <v>brodnicki</v>
          </cell>
          <cell r="F21" t="str">
            <v>04 02</v>
          </cell>
        </row>
        <row r="22">
          <cell r="E22" t="str">
            <v>brzeski (małopolski)</v>
          </cell>
          <cell r="F22" t="str">
            <v>12 02</v>
          </cell>
        </row>
        <row r="23">
          <cell r="E23" t="str">
            <v>brzeski (opolski)</v>
          </cell>
          <cell r="F23" t="str">
            <v>16 01</v>
          </cell>
        </row>
        <row r="24">
          <cell r="E24" t="str">
            <v>brzeziński</v>
          </cell>
          <cell r="F24" t="str">
            <v>10 21</v>
          </cell>
        </row>
        <row r="25">
          <cell r="E25" t="str">
            <v>brzozowski</v>
          </cell>
          <cell r="F25" t="str">
            <v>18 02</v>
          </cell>
        </row>
        <row r="26">
          <cell r="E26" t="str">
            <v>buski</v>
          </cell>
          <cell r="F26" t="str">
            <v>26 01</v>
          </cell>
        </row>
        <row r="27">
          <cell r="E27" t="str">
            <v>bydgoski</v>
          </cell>
          <cell r="F27" t="str">
            <v>04 03</v>
          </cell>
        </row>
        <row r="28">
          <cell r="E28" t="str">
            <v>m. Bydgoszcz</v>
          </cell>
          <cell r="F28" t="str">
            <v>04 61</v>
          </cell>
        </row>
        <row r="29">
          <cell r="E29" t="str">
            <v>m. Bytom</v>
          </cell>
          <cell r="F29" t="str">
            <v>24 62</v>
          </cell>
        </row>
        <row r="30">
          <cell r="E30" t="str">
            <v>bytowski</v>
          </cell>
          <cell r="F30" t="str">
            <v>22 01</v>
          </cell>
        </row>
        <row r="31">
          <cell r="E31" t="str">
            <v>m. Chełm</v>
          </cell>
          <cell r="F31" t="str">
            <v>06 62</v>
          </cell>
        </row>
        <row r="32">
          <cell r="E32" t="str">
            <v>chełmiński</v>
          </cell>
          <cell r="F32" t="str">
            <v>04 04</v>
          </cell>
        </row>
        <row r="33">
          <cell r="E33" t="str">
            <v>chełmski</v>
          </cell>
          <cell r="F33" t="str">
            <v>06 03</v>
          </cell>
        </row>
        <row r="34">
          <cell r="E34" t="str">
            <v>chodzieski</v>
          </cell>
          <cell r="F34" t="str">
            <v>30 01</v>
          </cell>
        </row>
        <row r="35">
          <cell r="E35" t="str">
            <v>chojnicki</v>
          </cell>
          <cell r="F35" t="str">
            <v>22 02</v>
          </cell>
        </row>
        <row r="36">
          <cell r="E36" t="str">
            <v>m. Chorzów</v>
          </cell>
          <cell r="F36" t="str">
            <v>24 63</v>
          </cell>
        </row>
        <row r="37">
          <cell r="E37" t="str">
            <v>choszczeński</v>
          </cell>
          <cell r="F37" t="str">
            <v>32 02</v>
          </cell>
        </row>
        <row r="38">
          <cell r="E38" t="str">
            <v>chrzanowski</v>
          </cell>
          <cell r="F38" t="str">
            <v>12 03</v>
          </cell>
        </row>
        <row r="39">
          <cell r="E39" t="str">
            <v>ciechanowski</v>
          </cell>
          <cell r="F39" t="str">
            <v>14 02</v>
          </cell>
        </row>
        <row r="40">
          <cell r="E40" t="str">
            <v>cieszyński</v>
          </cell>
          <cell r="F40" t="str">
            <v>24 03</v>
          </cell>
        </row>
        <row r="41">
          <cell r="E41" t="str">
            <v>czarnkowsko-trzcianecki</v>
          </cell>
          <cell r="F41" t="str">
            <v>30 02</v>
          </cell>
        </row>
        <row r="42">
          <cell r="E42" t="str">
            <v>m. Częstochowa</v>
          </cell>
          <cell r="F42" t="str">
            <v>24 64</v>
          </cell>
        </row>
        <row r="43">
          <cell r="E43" t="str">
            <v>częstochowski</v>
          </cell>
          <cell r="F43" t="str">
            <v>24 04</v>
          </cell>
        </row>
        <row r="44">
          <cell r="E44" t="str">
            <v>człuchowski</v>
          </cell>
          <cell r="F44" t="str">
            <v>22 03</v>
          </cell>
        </row>
        <row r="45">
          <cell r="E45" t="str">
            <v>m. Dąbrowa Górnicza</v>
          </cell>
          <cell r="F45" t="str">
            <v>24 65</v>
          </cell>
        </row>
        <row r="46">
          <cell r="E46" t="str">
            <v>dąbrowski</v>
          </cell>
          <cell r="F46" t="str">
            <v>12 04</v>
          </cell>
        </row>
        <row r="47">
          <cell r="E47" t="str">
            <v>dębicki</v>
          </cell>
          <cell r="F47" t="str">
            <v>18 03</v>
          </cell>
        </row>
        <row r="48">
          <cell r="E48" t="str">
            <v>drawski</v>
          </cell>
          <cell r="F48" t="str">
            <v>32 03</v>
          </cell>
        </row>
        <row r="49">
          <cell r="E49" t="str">
            <v>działdowski</v>
          </cell>
          <cell r="F49" t="str">
            <v>28 03</v>
          </cell>
        </row>
        <row r="50">
          <cell r="E50" t="str">
            <v>dzierżoniowski</v>
          </cell>
          <cell r="F50" t="str">
            <v>02 02</v>
          </cell>
        </row>
        <row r="51">
          <cell r="E51" t="str">
            <v>m. Elbląg</v>
          </cell>
          <cell r="F51" t="str">
            <v>28 61</v>
          </cell>
        </row>
        <row r="52">
          <cell r="E52" t="str">
            <v>elbląski</v>
          </cell>
          <cell r="F52" t="str">
            <v>28 04</v>
          </cell>
        </row>
        <row r="53">
          <cell r="E53" t="str">
            <v>ełcki</v>
          </cell>
          <cell r="F53" t="str">
            <v>28 05</v>
          </cell>
        </row>
        <row r="54">
          <cell r="E54" t="str">
            <v>garwoliński</v>
          </cell>
          <cell r="F54" t="str">
            <v>14 03</v>
          </cell>
        </row>
        <row r="55">
          <cell r="E55" t="str">
            <v>m. Gdańsk</v>
          </cell>
          <cell r="F55" t="str">
            <v>22 61</v>
          </cell>
        </row>
        <row r="56">
          <cell r="E56" t="str">
            <v>gdański</v>
          </cell>
          <cell r="F56" t="str">
            <v>22 04</v>
          </cell>
        </row>
        <row r="57">
          <cell r="E57" t="str">
            <v>m. Gdynia</v>
          </cell>
          <cell r="F57" t="str">
            <v>22 62</v>
          </cell>
        </row>
        <row r="58">
          <cell r="E58" t="str">
            <v>giżycki</v>
          </cell>
          <cell r="F58" t="str">
            <v>28 06</v>
          </cell>
        </row>
        <row r="59">
          <cell r="E59" t="str">
            <v>m. Gliwice</v>
          </cell>
          <cell r="F59" t="str">
            <v>24 66</v>
          </cell>
        </row>
        <row r="60">
          <cell r="E60" t="str">
            <v>gliwicki</v>
          </cell>
          <cell r="F60" t="str">
            <v>24 05</v>
          </cell>
        </row>
        <row r="61">
          <cell r="E61" t="str">
            <v>głogowski</v>
          </cell>
          <cell r="F61" t="str">
            <v>02 03</v>
          </cell>
        </row>
        <row r="62">
          <cell r="E62" t="str">
            <v>głubczycki</v>
          </cell>
          <cell r="F62" t="str">
            <v>16 02</v>
          </cell>
        </row>
        <row r="63">
          <cell r="E63" t="str">
            <v>gnieźnieński</v>
          </cell>
          <cell r="F63" t="str">
            <v>30 03</v>
          </cell>
        </row>
        <row r="64">
          <cell r="E64" t="str">
            <v>goleniowski</v>
          </cell>
          <cell r="F64" t="str">
            <v>32 04</v>
          </cell>
        </row>
        <row r="65">
          <cell r="E65" t="str">
            <v>golubsko-dobrzyński</v>
          </cell>
          <cell r="F65" t="str">
            <v>04 05</v>
          </cell>
        </row>
        <row r="66">
          <cell r="E66" t="str">
            <v>gołdapski</v>
          </cell>
          <cell r="F66" t="str">
            <v>28 18</v>
          </cell>
        </row>
        <row r="67">
          <cell r="E67" t="str">
            <v>gorlicki</v>
          </cell>
          <cell r="F67" t="str">
            <v>12 05</v>
          </cell>
        </row>
        <row r="68">
          <cell r="E68" t="str">
            <v>gorzowski</v>
          </cell>
          <cell r="F68" t="str">
            <v>08 01</v>
          </cell>
        </row>
        <row r="69">
          <cell r="E69" t="str">
            <v>m. Gorzów Wielkopolski</v>
          </cell>
          <cell r="F69" t="str">
            <v>08 61</v>
          </cell>
        </row>
        <row r="70">
          <cell r="E70" t="str">
            <v>gostyniński</v>
          </cell>
          <cell r="F70" t="str">
            <v>14 04</v>
          </cell>
        </row>
        <row r="71">
          <cell r="E71" t="str">
            <v>gostyński</v>
          </cell>
          <cell r="F71" t="str">
            <v>30 04</v>
          </cell>
        </row>
        <row r="72">
          <cell r="E72" t="str">
            <v>górowski</v>
          </cell>
          <cell r="F72" t="str">
            <v>02 04</v>
          </cell>
        </row>
        <row r="73">
          <cell r="E73" t="str">
            <v>grajewski</v>
          </cell>
          <cell r="F73" t="str">
            <v>20 04</v>
          </cell>
        </row>
        <row r="74">
          <cell r="E74" t="str">
            <v>grodziski (mazowiecki)</v>
          </cell>
          <cell r="F74" t="str">
            <v>14 05</v>
          </cell>
        </row>
        <row r="75">
          <cell r="E75" t="str">
            <v>grodziski (wielkopolski)</v>
          </cell>
          <cell r="F75" t="str">
            <v>30 05</v>
          </cell>
        </row>
        <row r="76">
          <cell r="E76" t="str">
            <v>grójecki</v>
          </cell>
          <cell r="F76" t="str">
            <v>14 06</v>
          </cell>
        </row>
        <row r="77">
          <cell r="E77" t="str">
            <v>m. Grudziądz</v>
          </cell>
          <cell r="F77" t="str">
            <v>04 62</v>
          </cell>
        </row>
        <row r="78">
          <cell r="E78" t="str">
            <v>grudziądzki</v>
          </cell>
          <cell r="F78" t="str">
            <v>04 06</v>
          </cell>
        </row>
        <row r="79">
          <cell r="E79" t="str">
            <v>gryficki</v>
          </cell>
          <cell r="F79" t="str">
            <v>32 05</v>
          </cell>
        </row>
        <row r="80">
          <cell r="E80" t="str">
            <v>gryfiński</v>
          </cell>
          <cell r="F80" t="str">
            <v>32 06</v>
          </cell>
        </row>
        <row r="81">
          <cell r="E81" t="str">
            <v>hajnowski</v>
          </cell>
          <cell r="F81" t="str">
            <v>20 05</v>
          </cell>
        </row>
        <row r="82">
          <cell r="E82" t="str">
            <v>hrubieszowski</v>
          </cell>
          <cell r="F82" t="str">
            <v>06 04</v>
          </cell>
        </row>
        <row r="83">
          <cell r="E83" t="str">
            <v>iławski</v>
          </cell>
          <cell r="F83" t="str">
            <v>28 07</v>
          </cell>
        </row>
        <row r="84">
          <cell r="E84" t="str">
            <v>inowrocławski</v>
          </cell>
          <cell r="F84" t="str">
            <v>04 07</v>
          </cell>
        </row>
        <row r="85">
          <cell r="E85" t="str">
            <v>janowski</v>
          </cell>
          <cell r="F85" t="str">
            <v>06 05</v>
          </cell>
        </row>
        <row r="86">
          <cell r="E86" t="str">
            <v>jarociński</v>
          </cell>
          <cell r="F86" t="str">
            <v>30 06</v>
          </cell>
        </row>
        <row r="87">
          <cell r="E87" t="str">
            <v>jarosławski</v>
          </cell>
          <cell r="F87" t="str">
            <v>18 04</v>
          </cell>
        </row>
        <row r="88">
          <cell r="E88" t="str">
            <v>jasielski</v>
          </cell>
          <cell r="F88" t="str">
            <v>18 05</v>
          </cell>
        </row>
        <row r="89">
          <cell r="E89" t="str">
            <v>m. Jastrzębie-Zdrój</v>
          </cell>
          <cell r="F89" t="str">
            <v>24 67</v>
          </cell>
        </row>
        <row r="90">
          <cell r="E90" t="str">
            <v>jaworski</v>
          </cell>
          <cell r="F90" t="str">
            <v>02 05</v>
          </cell>
        </row>
        <row r="91">
          <cell r="E91" t="str">
            <v>m. Jaworzno</v>
          </cell>
          <cell r="F91" t="str">
            <v>24 68</v>
          </cell>
        </row>
        <row r="92">
          <cell r="E92" t="str">
            <v>m. Jelenia Góra</v>
          </cell>
          <cell r="F92" t="str">
            <v>02 61</v>
          </cell>
        </row>
        <row r="93">
          <cell r="E93" t="str">
            <v>jeleniogórski</v>
          </cell>
          <cell r="F93" t="str">
            <v>02 06</v>
          </cell>
        </row>
        <row r="94">
          <cell r="E94" t="str">
            <v>jędrzejowski</v>
          </cell>
          <cell r="F94" t="str">
            <v>26 02</v>
          </cell>
        </row>
        <row r="95">
          <cell r="E95" t="str">
            <v>kaliski</v>
          </cell>
          <cell r="F95" t="str">
            <v>30 07</v>
          </cell>
        </row>
        <row r="96">
          <cell r="E96" t="str">
            <v>m. Kalisz</v>
          </cell>
          <cell r="F96" t="str">
            <v>30 61</v>
          </cell>
        </row>
        <row r="97">
          <cell r="E97" t="str">
            <v>kamiennogórski</v>
          </cell>
          <cell r="F97" t="str">
            <v>02 07</v>
          </cell>
        </row>
        <row r="98">
          <cell r="E98" t="str">
            <v>kamieński</v>
          </cell>
          <cell r="F98" t="str">
            <v>32 07</v>
          </cell>
        </row>
        <row r="99">
          <cell r="E99" t="str">
            <v>kartuski</v>
          </cell>
          <cell r="F99" t="str">
            <v>22 05</v>
          </cell>
        </row>
        <row r="100">
          <cell r="E100" t="str">
            <v>m. Katowice</v>
          </cell>
          <cell r="F100" t="str">
            <v>24 69</v>
          </cell>
        </row>
        <row r="101">
          <cell r="E101" t="str">
            <v>kazimierski</v>
          </cell>
          <cell r="F101" t="str">
            <v>26 03</v>
          </cell>
        </row>
        <row r="102">
          <cell r="E102" t="str">
            <v>kędzierzyńsko-kozielski</v>
          </cell>
          <cell r="F102" t="str">
            <v>16 03</v>
          </cell>
        </row>
        <row r="103">
          <cell r="E103" t="str">
            <v>kępiński</v>
          </cell>
          <cell r="F103" t="str">
            <v>30 08</v>
          </cell>
        </row>
        <row r="104">
          <cell r="E104" t="str">
            <v>kętrzyński</v>
          </cell>
          <cell r="F104" t="str">
            <v>28 08</v>
          </cell>
        </row>
        <row r="105">
          <cell r="E105" t="str">
            <v>m. Kielce</v>
          </cell>
          <cell r="F105" t="str">
            <v>26 61</v>
          </cell>
        </row>
        <row r="106">
          <cell r="E106" t="str">
            <v>kielecki</v>
          </cell>
          <cell r="F106" t="str">
            <v>26 04</v>
          </cell>
        </row>
        <row r="107">
          <cell r="E107" t="str">
            <v>kluczborski</v>
          </cell>
          <cell r="F107" t="str">
            <v>16 04</v>
          </cell>
        </row>
        <row r="108">
          <cell r="E108" t="str">
            <v>kłobucki</v>
          </cell>
          <cell r="F108" t="str">
            <v>24 06</v>
          </cell>
        </row>
        <row r="109">
          <cell r="E109" t="str">
            <v>kłodzki</v>
          </cell>
          <cell r="F109" t="str">
            <v>02 08</v>
          </cell>
        </row>
        <row r="110">
          <cell r="E110" t="str">
            <v>kolbuszowski</v>
          </cell>
          <cell r="F110" t="str">
            <v>18 06</v>
          </cell>
        </row>
        <row r="111">
          <cell r="E111" t="str">
            <v>kolneński</v>
          </cell>
          <cell r="F111" t="str">
            <v>20 06</v>
          </cell>
        </row>
        <row r="112">
          <cell r="E112" t="str">
            <v>kolski</v>
          </cell>
          <cell r="F112" t="str">
            <v>30 09</v>
          </cell>
        </row>
        <row r="113">
          <cell r="E113" t="str">
            <v>kołobrzeski</v>
          </cell>
          <cell r="F113" t="str">
            <v>32 08</v>
          </cell>
        </row>
        <row r="114">
          <cell r="E114" t="str">
            <v>konecki</v>
          </cell>
          <cell r="F114" t="str">
            <v>26 05</v>
          </cell>
        </row>
        <row r="115">
          <cell r="E115" t="str">
            <v>m. Konin</v>
          </cell>
          <cell r="F115" t="str">
            <v>30 62</v>
          </cell>
        </row>
        <row r="116">
          <cell r="E116" t="str">
            <v>koniński</v>
          </cell>
          <cell r="F116" t="str">
            <v>30 10</v>
          </cell>
        </row>
        <row r="117">
          <cell r="E117" t="str">
            <v>m. Koszalin</v>
          </cell>
          <cell r="F117" t="str">
            <v>32 61</v>
          </cell>
        </row>
        <row r="118">
          <cell r="E118" t="str">
            <v>koszaliński</v>
          </cell>
          <cell r="F118" t="str">
            <v>32 09</v>
          </cell>
        </row>
        <row r="119">
          <cell r="E119" t="str">
            <v>kościański</v>
          </cell>
          <cell r="F119" t="str">
            <v>30 11</v>
          </cell>
        </row>
        <row r="120">
          <cell r="E120" t="str">
            <v>kościerski</v>
          </cell>
          <cell r="F120" t="str">
            <v>22 06</v>
          </cell>
        </row>
        <row r="121">
          <cell r="E121" t="str">
            <v>kozienicki</v>
          </cell>
          <cell r="F121" t="str">
            <v>14 07</v>
          </cell>
        </row>
        <row r="122">
          <cell r="E122" t="str">
            <v>krakowski</v>
          </cell>
          <cell r="F122" t="str">
            <v>12 06</v>
          </cell>
        </row>
        <row r="123">
          <cell r="E123" t="str">
            <v>m. Kraków</v>
          </cell>
          <cell r="F123" t="str">
            <v>12 61</v>
          </cell>
        </row>
        <row r="124">
          <cell r="E124" t="str">
            <v>krapkowicki</v>
          </cell>
          <cell r="F124" t="str">
            <v>16 05</v>
          </cell>
        </row>
        <row r="125">
          <cell r="E125" t="str">
            <v>krasnostawski</v>
          </cell>
          <cell r="F125" t="str">
            <v>06 06</v>
          </cell>
        </row>
        <row r="126">
          <cell r="E126" t="str">
            <v>kraśnicki</v>
          </cell>
          <cell r="F126" t="str">
            <v>06 07</v>
          </cell>
        </row>
        <row r="127">
          <cell r="E127" t="str">
            <v>m. Krosno</v>
          </cell>
          <cell r="F127" t="str">
            <v>18 61</v>
          </cell>
        </row>
        <row r="128">
          <cell r="E128" t="str">
            <v>krośnieński (odrzański)</v>
          </cell>
          <cell r="F128" t="str">
            <v>08 02</v>
          </cell>
        </row>
        <row r="129">
          <cell r="E129" t="str">
            <v>krośnieński (podkarpacki)</v>
          </cell>
          <cell r="F129" t="str">
            <v>18 07</v>
          </cell>
        </row>
        <row r="130">
          <cell r="E130" t="str">
            <v>krotoszyński</v>
          </cell>
          <cell r="F130" t="str">
            <v>30 12</v>
          </cell>
        </row>
        <row r="131">
          <cell r="E131" t="str">
            <v>kutnowski</v>
          </cell>
          <cell r="F131" t="str">
            <v>10 02</v>
          </cell>
        </row>
        <row r="132">
          <cell r="E132" t="str">
            <v>kwidzyński</v>
          </cell>
          <cell r="F132" t="str">
            <v>22 07</v>
          </cell>
        </row>
        <row r="133">
          <cell r="E133" t="str">
            <v>legionowski</v>
          </cell>
          <cell r="F133" t="str">
            <v>14 08</v>
          </cell>
        </row>
        <row r="134">
          <cell r="E134" t="str">
            <v>m. Legnica</v>
          </cell>
          <cell r="F134" t="str">
            <v>02 62</v>
          </cell>
        </row>
        <row r="135">
          <cell r="E135" t="str">
            <v>legnicki</v>
          </cell>
          <cell r="F135" t="str">
            <v>02 09</v>
          </cell>
        </row>
        <row r="136">
          <cell r="E136" t="str">
            <v>leski</v>
          </cell>
          <cell r="F136" t="str">
            <v>18 21</v>
          </cell>
        </row>
        <row r="137">
          <cell r="E137" t="str">
            <v>leszczyński</v>
          </cell>
          <cell r="F137" t="str">
            <v>30 13</v>
          </cell>
        </row>
        <row r="138">
          <cell r="E138" t="str">
            <v>m. Leszno</v>
          </cell>
          <cell r="F138" t="str">
            <v>30 63</v>
          </cell>
        </row>
        <row r="139">
          <cell r="E139" t="str">
            <v>leżajski</v>
          </cell>
          <cell r="F139" t="str">
            <v>18 08</v>
          </cell>
        </row>
        <row r="140">
          <cell r="E140" t="str">
            <v>lęborski</v>
          </cell>
          <cell r="F140" t="str">
            <v>22 08</v>
          </cell>
        </row>
        <row r="141">
          <cell r="E141" t="str">
            <v>lidzbarski</v>
          </cell>
          <cell r="F141" t="str">
            <v>28 09</v>
          </cell>
        </row>
        <row r="142">
          <cell r="E142" t="str">
            <v>limanowski</v>
          </cell>
          <cell r="F142" t="str">
            <v>12 07</v>
          </cell>
        </row>
        <row r="143">
          <cell r="E143" t="str">
            <v>lipnowski</v>
          </cell>
          <cell r="F143" t="str">
            <v>04 08</v>
          </cell>
        </row>
        <row r="144">
          <cell r="E144" t="str">
            <v>lipski</v>
          </cell>
          <cell r="F144" t="str">
            <v>14 09</v>
          </cell>
        </row>
        <row r="145">
          <cell r="E145" t="str">
            <v>lubaczowski</v>
          </cell>
          <cell r="F145" t="str">
            <v>18 09</v>
          </cell>
        </row>
        <row r="146">
          <cell r="E146" t="str">
            <v>lubański</v>
          </cell>
          <cell r="F146" t="str">
            <v>02 10</v>
          </cell>
        </row>
        <row r="147">
          <cell r="E147" t="str">
            <v>lubartowski</v>
          </cell>
          <cell r="F147" t="str">
            <v>06 08</v>
          </cell>
        </row>
        <row r="148">
          <cell r="E148" t="str">
            <v>lubelski</v>
          </cell>
          <cell r="F148" t="str">
            <v>06 09</v>
          </cell>
        </row>
        <row r="149">
          <cell r="E149" t="str">
            <v>lubiński</v>
          </cell>
          <cell r="F149" t="str">
            <v>02 11</v>
          </cell>
        </row>
        <row r="150">
          <cell r="E150" t="str">
            <v>m. Lublin</v>
          </cell>
          <cell r="F150" t="str">
            <v>06 63</v>
          </cell>
        </row>
        <row r="151">
          <cell r="E151" t="str">
            <v>lubliniecki</v>
          </cell>
          <cell r="F151" t="str">
            <v>24 07</v>
          </cell>
        </row>
        <row r="152">
          <cell r="E152" t="str">
            <v>lwówecki</v>
          </cell>
          <cell r="F152" t="str">
            <v>02 12</v>
          </cell>
        </row>
        <row r="153">
          <cell r="E153" t="str">
            <v>łańcucki</v>
          </cell>
          <cell r="F153" t="str">
            <v>18 10</v>
          </cell>
        </row>
        <row r="154">
          <cell r="E154" t="str">
            <v>łaski</v>
          </cell>
          <cell r="F154" t="str">
            <v>10 03</v>
          </cell>
        </row>
        <row r="155">
          <cell r="E155" t="str">
            <v>łęczycki</v>
          </cell>
          <cell r="F155" t="str">
            <v>10 04</v>
          </cell>
        </row>
        <row r="156">
          <cell r="E156" t="str">
            <v>łęczyński</v>
          </cell>
          <cell r="F156" t="str">
            <v>06 10</v>
          </cell>
        </row>
        <row r="157">
          <cell r="E157" t="str">
            <v>łobeski</v>
          </cell>
          <cell r="F157" t="str">
            <v>32 18</v>
          </cell>
        </row>
        <row r="158">
          <cell r="E158" t="str">
            <v>m. Łomża</v>
          </cell>
          <cell r="F158" t="str">
            <v>20 62</v>
          </cell>
        </row>
        <row r="159">
          <cell r="E159" t="str">
            <v>łomżyński</v>
          </cell>
          <cell r="F159" t="str">
            <v>20 07</v>
          </cell>
        </row>
        <row r="160">
          <cell r="E160" t="str">
            <v>łosicki</v>
          </cell>
          <cell r="F160" t="str">
            <v>14 10</v>
          </cell>
        </row>
        <row r="161">
          <cell r="E161" t="str">
            <v>łowicki</v>
          </cell>
          <cell r="F161" t="str">
            <v>10 05</v>
          </cell>
        </row>
        <row r="162">
          <cell r="E162" t="str">
            <v>łódzki wschodni</v>
          </cell>
          <cell r="F162" t="str">
            <v>10 06</v>
          </cell>
        </row>
        <row r="163">
          <cell r="E163" t="str">
            <v>m. Łódź</v>
          </cell>
          <cell r="F163" t="str">
            <v>10 61</v>
          </cell>
        </row>
        <row r="164">
          <cell r="E164" t="str">
            <v>łukowski</v>
          </cell>
          <cell r="F164" t="str">
            <v>06 11</v>
          </cell>
        </row>
        <row r="165">
          <cell r="E165" t="str">
            <v>makowski</v>
          </cell>
          <cell r="F165" t="str">
            <v>14 11</v>
          </cell>
        </row>
        <row r="166">
          <cell r="E166" t="str">
            <v>malborski</v>
          </cell>
          <cell r="F166" t="str">
            <v>22 09</v>
          </cell>
        </row>
        <row r="167">
          <cell r="E167" t="str">
            <v>miechowski</v>
          </cell>
          <cell r="F167" t="str">
            <v>12 08</v>
          </cell>
        </row>
        <row r="168">
          <cell r="E168" t="str">
            <v>mielecki</v>
          </cell>
          <cell r="F168" t="str">
            <v>18 11</v>
          </cell>
        </row>
        <row r="169">
          <cell r="E169" t="str">
            <v>międzychodzki</v>
          </cell>
          <cell r="F169" t="str">
            <v>30 14</v>
          </cell>
        </row>
        <row r="170">
          <cell r="E170" t="str">
            <v>międzyrzecki</v>
          </cell>
          <cell r="F170" t="str">
            <v>08 03</v>
          </cell>
        </row>
        <row r="171">
          <cell r="E171" t="str">
            <v>mikołowski</v>
          </cell>
          <cell r="F171" t="str">
            <v>24 08</v>
          </cell>
        </row>
        <row r="172">
          <cell r="E172" t="str">
            <v>milicki</v>
          </cell>
          <cell r="F172" t="str">
            <v>02 13</v>
          </cell>
        </row>
        <row r="173">
          <cell r="E173" t="str">
            <v>miński</v>
          </cell>
          <cell r="F173" t="str">
            <v>14 12</v>
          </cell>
        </row>
        <row r="174">
          <cell r="E174" t="str">
            <v>mławski</v>
          </cell>
          <cell r="F174" t="str">
            <v>14 13</v>
          </cell>
        </row>
        <row r="175">
          <cell r="E175" t="str">
            <v>mogileński</v>
          </cell>
          <cell r="F175" t="str">
            <v>04 09</v>
          </cell>
        </row>
        <row r="176">
          <cell r="E176" t="str">
            <v>moniecki</v>
          </cell>
          <cell r="F176" t="str">
            <v>20 08</v>
          </cell>
        </row>
        <row r="177">
          <cell r="E177" t="str">
            <v>mrągowski</v>
          </cell>
          <cell r="F177" t="str">
            <v>28 10</v>
          </cell>
        </row>
        <row r="178">
          <cell r="E178" t="str">
            <v>m. Mysłowice</v>
          </cell>
          <cell r="F178" t="str">
            <v>24 70</v>
          </cell>
        </row>
        <row r="179">
          <cell r="E179" t="str">
            <v>myszkowski</v>
          </cell>
          <cell r="F179" t="str">
            <v>24 09</v>
          </cell>
        </row>
        <row r="180">
          <cell r="E180" t="str">
            <v>myślenicki</v>
          </cell>
          <cell r="F180" t="str">
            <v>12 09</v>
          </cell>
        </row>
        <row r="181">
          <cell r="E181" t="str">
            <v>myśliborski</v>
          </cell>
          <cell r="F181" t="str">
            <v>32 10</v>
          </cell>
        </row>
        <row r="182">
          <cell r="E182" t="str">
            <v>nakielski</v>
          </cell>
          <cell r="F182" t="str">
            <v>04 10</v>
          </cell>
        </row>
        <row r="183">
          <cell r="E183" t="str">
            <v>namysłowski</v>
          </cell>
          <cell r="F183" t="str">
            <v>16 06</v>
          </cell>
        </row>
        <row r="184">
          <cell r="E184" t="str">
            <v>nidzicki</v>
          </cell>
          <cell r="F184" t="str">
            <v>28 11</v>
          </cell>
        </row>
        <row r="185">
          <cell r="E185" t="str">
            <v>niżański</v>
          </cell>
          <cell r="F185" t="str">
            <v>18 12</v>
          </cell>
        </row>
        <row r="186">
          <cell r="E186" t="str">
            <v>nowodworski (gdański)</v>
          </cell>
          <cell r="F186" t="str">
            <v>22 10</v>
          </cell>
        </row>
        <row r="187">
          <cell r="E187" t="str">
            <v>nowodworski (mazowiecki)</v>
          </cell>
          <cell r="F187" t="str">
            <v>14 14</v>
          </cell>
        </row>
        <row r="188">
          <cell r="E188" t="str">
            <v>nowomiejski</v>
          </cell>
          <cell r="F188" t="str">
            <v>28 12</v>
          </cell>
        </row>
        <row r="189">
          <cell r="E189" t="str">
            <v>nowosądecki</v>
          </cell>
          <cell r="F189" t="str">
            <v>12 10</v>
          </cell>
        </row>
        <row r="190">
          <cell r="E190" t="str">
            <v>nowosolski</v>
          </cell>
          <cell r="F190" t="str">
            <v>08 04</v>
          </cell>
        </row>
        <row r="191">
          <cell r="E191" t="str">
            <v>nowotarski</v>
          </cell>
          <cell r="F191" t="str">
            <v>12 11</v>
          </cell>
        </row>
        <row r="192">
          <cell r="E192" t="str">
            <v>nowotomyski</v>
          </cell>
          <cell r="F192" t="str">
            <v>30 15</v>
          </cell>
        </row>
        <row r="193">
          <cell r="E193" t="str">
            <v>m. Nowy Sącz</v>
          </cell>
          <cell r="F193" t="str">
            <v>12 62</v>
          </cell>
        </row>
        <row r="194">
          <cell r="E194" t="str">
            <v>nyski</v>
          </cell>
          <cell r="F194" t="str">
            <v>16 07</v>
          </cell>
        </row>
        <row r="195">
          <cell r="E195" t="str">
            <v>obornicki</v>
          </cell>
          <cell r="F195" t="str">
            <v>30 16</v>
          </cell>
        </row>
        <row r="196">
          <cell r="E196" t="str">
            <v>olecki</v>
          </cell>
          <cell r="F196" t="str">
            <v>28 13</v>
          </cell>
        </row>
        <row r="197">
          <cell r="E197" t="str">
            <v>oleski</v>
          </cell>
          <cell r="F197" t="str">
            <v>16 08</v>
          </cell>
        </row>
        <row r="198">
          <cell r="E198" t="str">
            <v>oleśnicki</v>
          </cell>
          <cell r="F198" t="str">
            <v>02 14</v>
          </cell>
        </row>
        <row r="199">
          <cell r="E199" t="str">
            <v>olkuski</v>
          </cell>
          <cell r="F199" t="str">
            <v>12 12</v>
          </cell>
        </row>
        <row r="200">
          <cell r="E200" t="str">
            <v>m. Olsztyn</v>
          </cell>
          <cell r="F200" t="str">
            <v>28 62</v>
          </cell>
        </row>
        <row r="201">
          <cell r="E201" t="str">
            <v>olsztyński</v>
          </cell>
          <cell r="F201" t="str">
            <v>28 14</v>
          </cell>
        </row>
        <row r="202">
          <cell r="E202" t="str">
            <v>oławski</v>
          </cell>
          <cell r="F202" t="str">
            <v>02 15</v>
          </cell>
        </row>
        <row r="203">
          <cell r="E203" t="str">
            <v>opatowski</v>
          </cell>
          <cell r="F203" t="str">
            <v>26 06</v>
          </cell>
        </row>
        <row r="204">
          <cell r="E204" t="str">
            <v>opoczyński</v>
          </cell>
          <cell r="F204" t="str">
            <v>10 07</v>
          </cell>
        </row>
        <row r="205">
          <cell r="E205" t="str">
            <v>m. Opole</v>
          </cell>
          <cell r="F205" t="str">
            <v>16 61</v>
          </cell>
        </row>
        <row r="206">
          <cell r="E206" t="str">
            <v>opolski (lubelski)</v>
          </cell>
          <cell r="F206" t="str">
            <v>06 12</v>
          </cell>
        </row>
        <row r="207">
          <cell r="E207" t="str">
            <v>opolski (śląski)</v>
          </cell>
          <cell r="F207" t="str">
            <v>16 09</v>
          </cell>
        </row>
        <row r="208">
          <cell r="E208" t="str">
            <v>ostrołęcki</v>
          </cell>
          <cell r="F208" t="str">
            <v>14 15</v>
          </cell>
        </row>
        <row r="209">
          <cell r="E209" t="str">
            <v>m. Ostrołęka</v>
          </cell>
          <cell r="F209" t="str">
            <v>14 61</v>
          </cell>
        </row>
        <row r="210">
          <cell r="E210" t="str">
            <v>ostrowiecki</v>
          </cell>
          <cell r="F210" t="str">
            <v>26 07</v>
          </cell>
        </row>
        <row r="211">
          <cell r="E211" t="str">
            <v>ostrowski (mazowiecki)</v>
          </cell>
          <cell r="F211" t="str">
            <v>14 16</v>
          </cell>
        </row>
        <row r="212">
          <cell r="E212" t="str">
            <v>ostrowski (wielkopolski)</v>
          </cell>
          <cell r="F212" t="str">
            <v>30 17</v>
          </cell>
        </row>
        <row r="213">
          <cell r="E213" t="str">
            <v>ostródzki</v>
          </cell>
          <cell r="F213" t="str">
            <v>28 15</v>
          </cell>
        </row>
        <row r="214">
          <cell r="E214" t="str">
            <v>ostrzeszowski</v>
          </cell>
          <cell r="F214" t="str">
            <v>30 18</v>
          </cell>
        </row>
        <row r="215">
          <cell r="E215" t="str">
            <v>oświęcimski</v>
          </cell>
          <cell r="F215" t="str">
            <v>12 13</v>
          </cell>
        </row>
        <row r="216">
          <cell r="E216" t="str">
            <v>otwocki</v>
          </cell>
          <cell r="F216" t="str">
            <v>14 17</v>
          </cell>
        </row>
        <row r="217">
          <cell r="E217" t="str">
            <v>pabianicki</v>
          </cell>
          <cell r="F217" t="str">
            <v>10 08</v>
          </cell>
        </row>
        <row r="218">
          <cell r="E218" t="str">
            <v>pajęczański</v>
          </cell>
          <cell r="F218" t="str">
            <v>10 09</v>
          </cell>
        </row>
        <row r="219">
          <cell r="E219" t="str">
            <v>parczewski</v>
          </cell>
          <cell r="F219" t="str">
            <v>06 13</v>
          </cell>
        </row>
        <row r="220">
          <cell r="E220" t="str">
            <v>piaseczyński</v>
          </cell>
          <cell r="F220" t="str">
            <v>14 18</v>
          </cell>
        </row>
        <row r="221">
          <cell r="E221" t="str">
            <v>m. Piekary Śląskie</v>
          </cell>
          <cell r="F221" t="str">
            <v>24 71</v>
          </cell>
        </row>
        <row r="222">
          <cell r="E222" t="str">
            <v>pilski</v>
          </cell>
          <cell r="F222" t="str">
            <v>30 19</v>
          </cell>
        </row>
        <row r="223">
          <cell r="E223" t="str">
            <v>pińczowski</v>
          </cell>
          <cell r="F223" t="str">
            <v>26 08</v>
          </cell>
        </row>
        <row r="224">
          <cell r="E224" t="str">
            <v>piotrkowski</v>
          </cell>
          <cell r="F224" t="str">
            <v>10 10</v>
          </cell>
        </row>
        <row r="225">
          <cell r="E225" t="str">
            <v>m. Piotrków Trybunalski</v>
          </cell>
          <cell r="F225" t="str">
            <v>10 62</v>
          </cell>
        </row>
        <row r="226">
          <cell r="E226" t="str">
            <v>piski</v>
          </cell>
          <cell r="F226" t="str">
            <v>28 16</v>
          </cell>
        </row>
        <row r="227">
          <cell r="E227" t="str">
            <v>pleszewski</v>
          </cell>
          <cell r="F227" t="str">
            <v>30 20</v>
          </cell>
        </row>
        <row r="228">
          <cell r="E228" t="str">
            <v>m. Płock</v>
          </cell>
          <cell r="F228" t="str">
            <v>14 62</v>
          </cell>
        </row>
        <row r="229">
          <cell r="E229" t="str">
            <v>płocki</v>
          </cell>
          <cell r="F229" t="str">
            <v>14 19</v>
          </cell>
        </row>
        <row r="230">
          <cell r="E230" t="str">
            <v>płoński</v>
          </cell>
          <cell r="F230" t="str">
            <v>14 20</v>
          </cell>
        </row>
        <row r="231">
          <cell r="E231" t="str">
            <v>poddębicki</v>
          </cell>
          <cell r="F231" t="str">
            <v>10 11</v>
          </cell>
        </row>
        <row r="232">
          <cell r="E232" t="str">
            <v>policki</v>
          </cell>
          <cell r="F232" t="str">
            <v>32 11</v>
          </cell>
        </row>
        <row r="233">
          <cell r="E233" t="str">
            <v>polkowicki</v>
          </cell>
          <cell r="F233" t="str">
            <v>02 16</v>
          </cell>
        </row>
        <row r="234">
          <cell r="E234" t="str">
            <v>m. Poznań</v>
          </cell>
          <cell r="F234" t="str">
            <v>30 64</v>
          </cell>
        </row>
        <row r="235">
          <cell r="E235" t="str">
            <v>poznański</v>
          </cell>
          <cell r="F235" t="str">
            <v>30 21</v>
          </cell>
        </row>
        <row r="236">
          <cell r="E236" t="str">
            <v>proszowicki</v>
          </cell>
          <cell r="F236" t="str">
            <v>12 14</v>
          </cell>
        </row>
        <row r="237">
          <cell r="E237" t="str">
            <v>prudnicki</v>
          </cell>
          <cell r="F237" t="str">
            <v>16 10</v>
          </cell>
        </row>
        <row r="238">
          <cell r="E238" t="str">
            <v>pruszkowski</v>
          </cell>
          <cell r="F238" t="str">
            <v>14 21</v>
          </cell>
        </row>
        <row r="239">
          <cell r="E239" t="str">
            <v>przasnyski</v>
          </cell>
          <cell r="F239" t="str">
            <v>14 22</v>
          </cell>
        </row>
        <row r="240">
          <cell r="E240" t="str">
            <v>przemyski</v>
          </cell>
          <cell r="F240" t="str">
            <v>18 13</v>
          </cell>
        </row>
        <row r="241">
          <cell r="E241" t="str">
            <v>m. Przemyśl</v>
          </cell>
          <cell r="F241" t="str">
            <v>18 62</v>
          </cell>
        </row>
        <row r="242">
          <cell r="E242" t="str">
            <v>przeworski</v>
          </cell>
          <cell r="F242" t="str">
            <v>18 14</v>
          </cell>
        </row>
        <row r="243">
          <cell r="E243" t="str">
            <v>przysuski</v>
          </cell>
          <cell r="F243" t="str">
            <v>14 23</v>
          </cell>
        </row>
        <row r="244">
          <cell r="E244" t="str">
            <v>pszczyński</v>
          </cell>
          <cell r="F244" t="str">
            <v>24 10</v>
          </cell>
        </row>
        <row r="245">
          <cell r="E245" t="str">
            <v>pucki</v>
          </cell>
          <cell r="F245" t="str">
            <v>22 11</v>
          </cell>
        </row>
        <row r="246">
          <cell r="E246" t="str">
            <v>puławski</v>
          </cell>
          <cell r="F246" t="str">
            <v>06 14</v>
          </cell>
        </row>
        <row r="247">
          <cell r="E247" t="str">
            <v>pułtuski</v>
          </cell>
          <cell r="F247" t="str">
            <v>14 24</v>
          </cell>
        </row>
        <row r="248">
          <cell r="E248" t="str">
            <v>pyrzycki</v>
          </cell>
          <cell r="F248" t="str">
            <v>32 12</v>
          </cell>
        </row>
        <row r="249">
          <cell r="E249" t="str">
            <v>raciborski</v>
          </cell>
          <cell r="F249" t="str">
            <v>24 11</v>
          </cell>
        </row>
        <row r="250">
          <cell r="E250" t="str">
            <v>m. Radom</v>
          </cell>
          <cell r="F250" t="str">
            <v>14 63</v>
          </cell>
        </row>
        <row r="251">
          <cell r="E251" t="str">
            <v>radomski</v>
          </cell>
          <cell r="F251" t="str">
            <v>14 25</v>
          </cell>
        </row>
        <row r="252">
          <cell r="E252" t="str">
            <v>radomszczański</v>
          </cell>
          <cell r="F252" t="str">
            <v>10 12</v>
          </cell>
        </row>
        <row r="253">
          <cell r="E253" t="str">
            <v>radziejowski</v>
          </cell>
          <cell r="F253" t="str">
            <v>04 11</v>
          </cell>
        </row>
        <row r="254">
          <cell r="E254" t="str">
            <v>radzyński</v>
          </cell>
          <cell r="F254" t="str">
            <v>06 15</v>
          </cell>
        </row>
        <row r="255">
          <cell r="E255" t="str">
            <v>rawicki</v>
          </cell>
          <cell r="F255" t="str">
            <v>30 22</v>
          </cell>
        </row>
        <row r="256">
          <cell r="E256" t="str">
            <v>rawski</v>
          </cell>
          <cell r="F256" t="str">
            <v>10 13</v>
          </cell>
        </row>
        <row r="257">
          <cell r="E257" t="str">
            <v>ropczycko-sędziszowski</v>
          </cell>
          <cell r="F257" t="str">
            <v>18 15</v>
          </cell>
        </row>
        <row r="258">
          <cell r="E258" t="str">
            <v>m. Ruda Śląska</v>
          </cell>
          <cell r="F258" t="str">
            <v>24 72</v>
          </cell>
        </row>
        <row r="259">
          <cell r="E259" t="str">
            <v>rybnicki</v>
          </cell>
          <cell r="F259" t="str">
            <v>24 12</v>
          </cell>
        </row>
        <row r="260">
          <cell r="E260" t="str">
            <v>m. Rybnik</v>
          </cell>
          <cell r="F260" t="str">
            <v>24 73</v>
          </cell>
        </row>
        <row r="261">
          <cell r="E261" t="str">
            <v>rycki</v>
          </cell>
          <cell r="F261" t="str">
            <v>06 16</v>
          </cell>
        </row>
        <row r="262">
          <cell r="E262" t="str">
            <v>rypiński</v>
          </cell>
          <cell r="F262" t="str">
            <v>04 12</v>
          </cell>
        </row>
        <row r="263">
          <cell r="E263" t="str">
            <v>rzeszowski</v>
          </cell>
          <cell r="F263" t="str">
            <v>18 16</v>
          </cell>
        </row>
        <row r="264">
          <cell r="E264" t="str">
            <v>m. Rzeszów</v>
          </cell>
          <cell r="F264" t="str">
            <v>18 63</v>
          </cell>
        </row>
        <row r="265">
          <cell r="E265" t="str">
            <v>sandomierski</v>
          </cell>
          <cell r="F265" t="str">
            <v>26 09</v>
          </cell>
        </row>
        <row r="266">
          <cell r="E266" t="str">
            <v>sanocki</v>
          </cell>
          <cell r="F266" t="str">
            <v>18 17</v>
          </cell>
        </row>
        <row r="267">
          <cell r="E267" t="str">
            <v>sejneński</v>
          </cell>
          <cell r="F267" t="str">
            <v>20 09</v>
          </cell>
        </row>
        <row r="268">
          <cell r="E268" t="str">
            <v>sępoleński</v>
          </cell>
          <cell r="F268" t="str">
            <v>04 13</v>
          </cell>
        </row>
        <row r="269">
          <cell r="E269" t="str">
            <v>m. Siedlce</v>
          </cell>
          <cell r="F269" t="str">
            <v>14 64</v>
          </cell>
        </row>
        <row r="270">
          <cell r="E270" t="str">
            <v>siedlecki</v>
          </cell>
          <cell r="F270" t="str">
            <v>14 26</v>
          </cell>
        </row>
        <row r="271">
          <cell r="E271" t="str">
            <v>m. Siemianowice Śląskie</v>
          </cell>
          <cell r="F271" t="str">
            <v>24 74</v>
          </cell>
        </row>
        <row r="272">
          <cell r="E272" t="str">
            <v>siemiatycki</v>
          </cell>
          <cell r="F272" t="str">
            <v>20 10</v>
          </cell>
        </row>
        <row r="273">
          <cell r="E273" t="str">
            <v>sieradzki</v>
          </cell>
          <cell r="F273" t="str">
            <v>10 14</v>
          </cell>
        </row>
        <row r="274">
          <cell r="E274" t="str">
            <v>sierpecki</v>
          </cell>
          <cell r="F274" t="str">
            <v>14 27</v>
          </cell>
        </row>
        <row r="275">
          <cell r="E275" t="str">
            <v>skarżyski</v>
          </cell>
          <cell r="F275" t="str">
            <v>26 10</v>
          </cell>
        </row>
        <row r="276">
          <cell r="E276" t="str">
            <v>m. Skierniewice</v>
          </cell>
          <cell r="F276" t="str">
            <v>10 63</v>
          </cell>
        </row>
        <row r="277">
          <cell r="E277" t="str">
            <v>skierniewicki</v>
          </cell>
          <cell r="F277" t="str">
            <v>10 15</v>
          </cell>
        </row>
        <row r="278">
          <cell r="E278" t="str">
            <v>sławieński</v>
          </cell>
          <cell r="F278" t="str">
            <v>32 13</v>
          </cell>
        </row>
        <row r="279">
          <cell r="E279" t="str">
            <v>słubicki</v>
          </cell>
          <cell r="F279" t="str">
            <v>08 05</v>
          </cell>
        </row>
        <row r="280">
          <cell r="E280" t="str">
            <v>słupecki</v>
          </cell>
          <cell r="F280" t="str">
            <v>30 23</v>
          </cell>
        </row>
        <row r="281">
          <cell r="E281" t="str">
            <v>m. Słupsk</v>
          </cell>
          <cell r="F281" t="str">
            <v>22 63</v>
          </cell>
        </row>
        <row r="282">
          <cell r="E282" t="str">
            <v>słupski</v>
          </cell>
          <cell r="F282" t="str">
            <v>22 12</v>
          </cell>
        </row>
        <row r="283">
          <cell r="E283" t="str">
            <v>sochaczewski</v>
          </cell>
          <cell r="F283" t="str">
            <v>14 28</v>
          </cell>
        </row>
        <row r="284">
          <cell r="E284" t="str">
            <v>sokołowski</v>
          </cell>
          <cell r="F284" t="str">
            <v>14 29</v>
          </cell>
        </row>
        <row r="285">
          <cell r="E285" t="str">
            <v>sokólski</v>
          </cell>
          <cell r="F285" t="str">
            <v>20 11</v>
          </cell>
        </row>
        <row r="286">
          <cell r="E286" t="str">
            <v>m. Sopot</v>
          </cell>
          <cell r="F286" t="str">
            <v>22 64</v>
          </cell>
        </row>
        <row r="287">
          <cell r="E287" t="str">
            <v>m. Sosnowiec</v>
          </cell>
          <cell r="F287" t="str">
            <v>24 75</v>
          </cell>
        </row>
        <row r="288">
          <cell r="E288" t="str">
            <v>stalowowolski</v>
          </cell>
          <cell r="F288" t="str">
            <v>18 18</v>
          </cell>
        </row>
        <row r="289">
          <cell r="E289" t="str">
            <v>starachowicki</v>
          </cell>
          <cell r="F289" t="str">
            <v>26 11</v>
          </cell>
        </row>
        <row r="290">
          <cell r="E290" t="str">
            <v>stargardzki</v>
          </cell>
          <cell r="F290" t="str">
            <v>32 14</v>
          </cell>
        </row>
        <row r="291">
          <cell r="E291" t="str">
            <v>starogardzki</v>
          </cell>
          <cell r="F291" t="str">
            <v>22 13</v>
          </cell>
        </row>
        <row r="292">
          <cell r="E292" t="str">
            <v>staszowski</v>
          </cell>
          <cell r="F292" t="str">
            <v>26 12</v>
          </cell>
        </row>
        <row r="293">
          <cell r="E293" t="str">
            <v>strzelecki</v>
          </cell>
          <cell r="F293" t="str">
            <v>16 11</v>
          </cell>
        </row>
        <row r="294">
          <cell r="E294" t="str">
            <v>strzelecko-drezdenecki</v>
          </cell>
          <cell r="F294" t="str">
            <v>08 06</v>
          </cell>
        </row>
        <row r="295">
          <cell r="E295" t="str">
            <v>strzeliński</v>
          </cell>
          <cell r="F295" t="str">
            <v>02 17</v>
          </cell>
        </row>
        <row r="296">
          <cell r="E296" t="str">
            <v>strzyżowski</v>
          </cell>
          <cell r="F296" t="str">
            <v>18 19</v>
          </cell>
        </row>
        <row r="297">
          <cell r="E297" t="str">
            <v>sulęciński</v>
          </cell>
          <cell r="F297" t="str">
            <v>08 07</v>
          </cell>
        </row>
        <row r="298">
          <cell r="E298" t="str">
            <v>suski</v>
          </cell>
          <cell r="F298" t="str">
            <v>12 15</v>
          </cell>
        </row>
        <row r="299">
          <cell r="E299" t="str">
            <v>suwalski</v>
          </cell>
          <cell r="F299" t="str">
            <v>20 12</v>
          </cell>
        </row>
        <row r="300">
          <cell r="E300" t="str">
            <v>m. Suwałki</v>
          </cell>
          <cell r="F300" t="str">
            <v>20 63</v>
          </cell>
        </row>
        <row r="301">
          <cell r="E301" t="str">
            <v>szamotulski</v>
          </cell>
          <cell r="F301" t="str">
            <v>30 24</v>
          </cell>
        </row>
        <row r="302">
          <cell r="E302" t="str">
            <v>m. Szczecin</v>
          </cell>
          <cell r="F302" t="str">
            <v>32 62</v>
          </cell>
        </row>
        <row r="303">
          <cell r="E303" t="str">
            <v>szczecinecki</v>
          </cell>
          <cell r="F303" t="str">
            <v>32 15</v>
          </cell>
        </row>
        <row r="304">
          <cell r="E304" t="str">
            <v>szczycieński</v>
          </cell>
          <cell r="F304" t="str">
            <v>28 17</v>
          </cell>
        </row>
        <row r="305">
          <cell r="E305" t="str">
            <v>sztumski</v>
          </cell>
          <cell r="F305" t="str">
            <v>22 16</v>
          </cell>
        </row>
        <row r="306">
          <cell r="E306" t="str">
            <v>szydłowiecki</v>
          </cell>
          <cell r="F306" t="str">
            <v>14 30</v>
          </cell>
        </row>
        <row r="307">
          <cell r="E307" t="str">
            <v>średzki (śląski)</v>
          </cell>
          <cell r="F307" t="str">
            <v>02 18</v>
          </cell>
        </row>
        <row r="308">
          <cell r="E308" t="str">
            <v>średzki (wielkopolski)</v>
          </cell>
          <cell r="F308" t="str">
            <v>30 25</v>
          </cell>
        </row>
        <row r="309">
          <cell r="E309" t="str">
            <v>śremski</v>
          </cell>
          <cell r="F309" t="str">
            <v>30 26</v>
          </cell>
        </row>
        <row r="310">
          <cell r="E310" t="str">
            <v>świdnicki (lubelski)</v>
          </cell>
          <cell r="F310" t="str">
            <v>06 17</v>
          </cell>
        </row>
        <row r="311">
          <cell r="E311" t="str">
            <v>świdnicki (śląski)</v>
          </cell>
          <cell r="F311" t="str">
            <v>02 19</v>
          </cell>
        </row>
        <row r="312">
          <cell r="E312" t="str">
            <v>świdwiński</v>
          </cell>
          <cell r="F312" t="str">
            <v>32 16</v>
          </cell>
        </row>
        <row r="313">
          <cell r="E313" t="str">
            <v>świebodziński</v>
          </cell>
          <cell r="F313" t="str">
            <v>08 08</v>
          </cell>
        </row>
        <row r="314">
          <cell r="E314" t="str">
            <v>świecki</v>
          </cell>
          <cell r="F314" t="str">
            <v>04 14</v>
          </cell>
        </row>
        <row r="315">
          <cell r="E315" t="str">
            <v>m. Świętochłowice</v>
          </cell>
          <cell r="F315" t="str">
            <v>24 76</v>
          </cell>
        </row>
        <row r="316">
          <cell r="E316" t="str">
            <v>m. Świnoujście</v>
          </cell>
          <cell r="F316" t="str">
            <v>32 63</v>
          </cell>
        </row>
        <row r="317">
          <cell r="E317" t="str">
            <v>m. Tarnobrzeg</v>
          </cell>
          <cell r="F317" t="str">
            <v>18 64</v>
          </cell>
        </row>
        <row r="318">
          <cell r="E318" t="str">
            <v>tarnobrzeski</v>
          </cell>
          <cell r="F318" t="str">
            <v>18 20</v>
          </cell>
        </row>
        <row r="319">
          <cell r="E319" t="str">
            <v>tarnogórski</v>
          </cell>
          <cell r="F319" t="str">
            <v>24 13</v>
          </cell>
        </row>
        <row r="320">
          <cell r="E320" t="str">
            <v>tarnowski</v>
          </cell>
          <cell r="F320" t="str">
            <v>12 16</v>
          </cell>
        </row>
        <row r="321">
          <cell r="E321" t="str">
            <v>m. Tarnów</v>
          </cell>
          <cell r="F321" t="str">
            <v>12 63</v>
          </cell>
        </row>
        <row r="322">
          <cell r="E322" t="str">
            <v>tatrzański</v>
          </cell>
          <cell r="F322" t="str">
            <v>12 17</v>
          </cell>
        </row>
        <row r="323">
          <cell r="E323" t="str">
            <v>tczewski</v>
          </cell>
          <cell r="F323" t="str">
            <v>22 14</v>
          </cell>
        </row>
        <row r="324">
          <cell r="E324" t="str">
            <v>tomaszowski (lubelski)</v>
          </cell>
          <cell r="F324" t="str">
            <v>06 18</v>
          </cell>
        </row>
        <row r="325">
          <cell r="E325" t="str">
            <v>tomaszowski (mazowiecki)</v>
          </cell>
          <cell r="F325" t="str">
            <v>10 16</v>
          </cell>
        </row>
        <row r="326">
          <cell r="E326" t="str">
            <v>m. Toruń</v>
          </cell>
          <cell r="F326" t="str">
            <v>04 63</v>
          </cell>
        </row>
        <row r="327">
          <cell r="E327" t="str">
            <v>toruński</v>
          </cell>
          <cell r="F327" t="str">
            <v>04 15</v>
          </cell>
        </row>
        <row r="328">
          <cell r="E328" t="str">
            <v>trzebnicki</v>
          </cell>
          <cell r="F328" t="str">
            <v>02 20</v>
          </cell>
        </row>
        <row r="329">
          <cell r="E329" t="str">
            <v>tucholski</v>
          </cell>
          <cell r="F329" t="str">
            <v>04 16</v>
          </cell>
        </row>
        <row r="330">
          <cell r="E330" t="str">
            <v>turecki</v>
          </cell>
          <cell r="F330" t="str">
            <v>30 27</v>
          </cell>
        </row>
        <row r="331">
          <cell r="E331" t="str">
            <v>m. Tychy</v>
          </cell>
          <cell r="F331" t="str">
            <v>24 77</v>
          </cell>
        </row>
        <row r="332">
          <cell r="E332" t="str">
            <v>tyski</v>
          </cell>
          <cell r="F332" t="str">
            <v>24 14</v>
          </cell>
        </row>
        <row r="333">
          <cell r="E333" t="str">
            <v>wadowicki</v>
          </cell>
          <cell r="F333" t="str">
            <v>12 18</v>
          </cell>
        </row>
        <row r="334">
          <cell r="E334" t="str">
            <v>wałbrzyski</v>
          </cell>
          <cell r="F334" t="str">
            <v>02 21</v>
          </cell>
        </row>
        <row r="335">
          <cell r="E335" t="str">
            <v>wałecki</v>
          </cell>
          <cell r="F335" t="str">
            <v>32 17</v>
          </cell>
        </row>
        <row r="336">
          <cell r="E336" t="str">
            <v>m. Warszawa</v>
          </cell>
          <cell r="F336" t="str">
            <v>14 65</v>
          </cell>
        </row>
        <row r="337">
          <cell r="E337" t="str">
            <v>warszawski zachodni</v>
          </cell>
          <cell r="F337" t="str">
            <v>14 32</v>
          </cell>
        </row>
        <row r="338">
          <cell r="E338" t="str">
            <v>wąbrzeski</v>
          </cell>
          <cell r="F338" t="str">
            <v>04 17</v>
          </cell>
        </row>
        <row r="339">
          <cell r="E339" t="str">
            <v>wągrowiecki</v>
          </cell>
          <cell r="F339" t="str">
            <v>30 28</v>
          </cell>
        </row>
        <row r="340">
          <cell r="E340" t="str">
            <v>wejherowski</v>
          </cell>
          <cell r="F340" t="str">
            <v>22 15</v>
          </cell>
        </row>
        <row r="341">
          <cell r="E341" t="str">
            <v>węgorzewski</v>
          </cell>
          <cell r="F341" t="str">
            <v>28 19</v>
          </cell>
        </row>
        <row r="342">
          <cell r="E342" t="str">
            <v>węgrowski</v>
          </cell>
          <cell r="F342" t="str">
            <v>14 33</v>
          </cell>
        </row>
        <row r="343">
          <cell r="E343" t="str">
            <v>wielicki</v>
          </cell>
          <cell r="F343" t="str">
            <v>12 19</v>
          </cell>
        </row>
        <row r="344">
          <cell r="E344" t="str">
            <v>wieluński</v>
          </cell>
          <cell r="F344" t="str">
            <v>10 17</v>
          </cell>
        </row>
        <row r="345">
          <cell r="E345" t="str">
            <v>wieruszowski</v>
          </cell>
          <cell r="F345" t="str">
            <v>10 18</v>
          </cell>
        </row>
        <row r="346">
          <cell r="E346" t="str">
            <v>m. Włocławek</v>
          </cell>
          <cell r="F346" t="str">
            <v>04 64</v>
          </cell>
        </row>
        <row r="347">
          <cell r="E347" t="str">
            <v>włocławski</v>
          </cell>
          <cell r="F347" t="str">
            <v>04 18</v>
          </cell>
        </row>
        <row r="348">
          <cell r="E348" t="str">
            <v>włodawski</v>
          </cell>
          <cell r="F348" t="str">
            <v>06 19</v>
          </cell>
        </row>
        <row r="349">
          <cell r="E349" t="str">
            <v>włoszczowski</v>
          </cell>
          <cell r="F349" t="str">
            <v>26 13</v>
          </cell>
        </row>
        <row r="350">
          <cell r="E350" t="str">
            <v>wodzisławski</v>
          </cell>
          <cell r="F350" t="str">
            <v>24 15</v>
          </cell>
        </row>
        <row r="351">
          <cell r="E351" t="str">
            <v>wolsztyński</v>
          </cell>
          <cell r="F351" t="str">
            <v>30 29</v>
          </cell>
        </row>
        <row r="352">
          <cell r="E352" t="str">
            <v>wołomiński</v>
          </cell>
          <cell r="F352" t="str">
            <v>14 34</v>
          </cell>
        </row>
        <row r="353">
          <cell r="E353" t="str">
            <v>wołowski</v>
          </cell>
          <cell r="F353" t="str">
            <v>02 22</v>
          </cell>
        </row>
        <row r="354">
          <cell r="E354" t="str">
            <v>m. Wrocław</v>
          </cell>
          <cell r="F354" t="str">
            <v>02 64</v>
          </cell>
        </row>
        <row r="355">
          <cell r="E355" t="str">
            <v>wrocławski</v>
          </cell>
          <cell r="F355" t="str">
            <v>02 23</v>
          </cell>
        </row>
        <row r="356">
          <cell r="E356" t="str">
            <v>wrzesiński</v>
          </cell>
          <cell r="F356" t="str">
            <v>30 30</v>
          </cell>
        </row>
        <row r="357">
          <cell r="E357" t="str">
            <v>wschowski</v>
          </cell>
          <cell r="F357" t="str">
            <v>08 12</v>
          </cell>
        </row>
        <row r="358">
          <cell r="E358" t="str">
            <v>wysokomazowiecki</v>
          </cell>
          <cell r="F358" t="str">
            <v>20 13</v>
          </cell>
        </row>
        <row r="359">
          <cell r="E359" t="str">
            <v>wyszkowski</v>
          </cell>
          <cell r="F359" t="str">
            <v>14 35</v>
          </cell>
        </row>
        <row r="360">
          <cell r="E360" t="str">
            <v>m. Zabrze</v>
          </cell>
          <cell r="F360" t="str">
            <v>24 78</v>
          </cell>
        </row>
        <row r="361">
          <cell r="E361" t="str">
            <v>zambrowski</v>
          </cell>
          <cell r="F361" t="str">
            <v>20 14</v>
          </cell>
        </row>
        <row r="362">
          <cell r="E362" t="str">
            <v>zamojski</v>
          </cell>
          <cell r="F362" t="str">
            <v>06 20</v>
          </cell>
        </row>
        <row r="363">
          <cell r="E363" t="str">
            <v>m. Zamość</v>
          </cell>
          <cell r="F363" t="str">
            <v>06 64</v>
          </cell>
        </row>
        <row r="364">
          <cell r="E364" t="str">
            <v>zawierciański</v>
          </cell>
          <cell r="F364" t="str">
            <v>24 16</v>
          </cell>
        </row>
        <row r="365">
          <cell r="E365" t="str">
            <v>ząbkowicki</v>
          </cell>
          <cell r="F365" t="str">
            <v>02 24</v>
          </cell>
        </row>
        <row r="366">
          <cell r="E366" t="str">
            <v>zduńskowolski</v>
          </cell>
          <cell r="F366" t="str">
            <v>10 19</v>
          </cell>
        </row>
        <row r="367">
          <cell r="E367" t="str">
            <v>zgierski</v>
          </cell>
          <cell r="F367" t="str">
            <v>10 20</v>
          </cell>
        </row>
        <row r="368">
          <cell r="E368" t="str">
            <v>zgorzelecki</v>
          </cell>
          <cell r="F368" t="str">
            <v>02 25</v>
          </cell>
        </row>
        <row r="369">
          <cell r="E369" t="str">
            <v>m. Zielona Góra</v>
          </cell>
          <cell r="F369" t="str">
            <v>08 62</v>
          </cell>
        </row>
        <row r="370">
          <cell r="E370" t="str">
            <v>zielonogórski</v>
          </cell>
          <cell r="F370" t="str">
            <v>08 09</v>
          </cell>
        </row>
        <row r="371">
          <cell r="E371" t="str">
            <v>złotoryjski</v>
          </cell>
          <cell r="F371" t="str">
            <v>02 26</v>
          </cell>
        </row>
        <row r="372">
          <cell r="E372" t="str">
            <v>złotowski</v>
          </cell>
          <cell r="F372" t="str">
            <v>30 31</v>
          </cell>
        </row>
        <row r="373">
          <cell r="E373" t="str">
            <v>zwoleński</v>
          </cell>
          <cell r="F373" t="str">
            <v>14 36</v>
          </cell>
        </row>
        <row r="374">
          <cell r="E374" t="str">
            <v>żagański</v>
          </cell>
          <cell r="F374" t="str">
            <v>08 10</v>
          </cell>
        </row>
        <row r="375">
          <cell r="E375" t="str">
            <v>żarski</v>
          </cell>
          <cell r="F375" t="str">
            <v>08 11</v>
          </cell>
        </row>
        <row r="376">
          <cell r="E376" t="str">
            <v>żniński</v>
          </cell>
          <cell r="F376" t="str">
            <v>04 19</v>
          </cell>
        </row>
        <row r="377">
          <cell r="E377" t="str">
            <v>m. Żory</v>
          </cell>
          <cell r="F377" t="str">
            <v>24 79</v>
          </cell>
        </row>
        <row r="378">
          <cell r="E378" t="str">
            <v>żuromiński</v>
          </cell>
          <cell r="F378" t="str">
            <v>14 37</v>
          </cell>
        </row>
        <row r="379">
          <cell r="E379" t="str">
            <v>żyrardowski</v>
          </cell>
          <cell r="F379" t="str">
            <v>14 38</v>
          </cell>
        </row>
        <row r="380">
          <cell r="E380" t="str">
            <v>żywiecki</v>
          </cell>
          <cell r="F380" t="str">
            <v>24 17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AC175"/>
  <sheetViews>
    <sheetView tabSelected="1" view="pageBreakPreview" topLeftCell="A19" zoomScale="85" zoomScaleSheetLayoutView="85" workbookViewId="0">
      <selection activeCell="D25" sqref="D25:K25"/>
    </sheetView>
  </sheetViews>
  <sheetFormatPr defaultColWidth="9.140625" defaultRowHeight="12.75"/>
  <cols>
    <col min="1" max="1" width="6.85546875" style="25" customWidth="1"/>
    <col min="2" max="2" width="9.140625" style="25"/>
    <col min="3" max="3" width="18.5703125" style="25" customWidth="1"/>
    <col min="4" max="4" width="9.7109375" style="25" customWidth="1"/>
    <col min="5" max="5" width="11.7109375" style="25" customWidth="1"/>
    <col min="6" max="6" width="12" style="25" customWidth="1"/>
    <col min="7" max="7" width="10.85546875" style="25" customWidth="1"/>
    <col min="8" max="10" width="9.7109375" style="25" customWidth="1"/>
    <col min="11" max="11" width="12.5703125" style="25" customWidth="1"/>
    <col min="12" max="12" width="16.42578125" style="28" customWidth="1"/>
    <col min="13" max="13" width="9.140625" style="28" customWidth="1"/>
    <col min="14" max="14" width="9.140625" style="28"/>
    <col min="15" max="15" width="4.140625" style="28" customWidth="1"/>
    <col min="16" max="16" width="9.140625" style="28"/>
    <col min="17" max="17" width="24.140625" style="28" customWidth="1"/>
    <col min="18" max="29" width="9.140625" style="28"/>
    <col min="30" max="16384" width="9.140625" style="25"/>
  </cols>
  <sheetData>
    <row r="1" spans="1:11" s="1" customFormat="1" ht="30" customHeight="1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1"/>
    </row>
    <row r="2" spans="1:11" s="1" customFormat="1" ht="46.5" customHeight="1" thickBot="1">
      <c r="A2" s="2">
        <v>1</v>
      </c>
      <c r="B2" s="32" t="s">
        <v>1</v>
      </c>
      <c r="C2" s="33"/>
      <c r="D2" s="33"/>
      <c r="E2" s="34"/>
      <c r="F2" s="35" t="s">
        <v>2</v>
      </c>
      <c r="G2" s="36"/>
      <c r="H2" s="36"/>
      <c r="I2" s="36"/>
      <c r="J2" s="36"/>
      <c r="K2" s="37"/>
    </row>
    <row r="3" spans="1:11" s="1" customFormat="1" ht="30" customHeight="1" thickBot="1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</row>
    <row r="4" spans="1:11" s="1" customFormat="1" ht="30" customHeight="1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1"/>
    </row>
    <row r="5" spans="1:11" s="1" customFormat="1" ht="47.25" customHeight="1">
      <c r="A5" s="3">
        <v>2</v>
      </c>
      <c r="B5" s="42" t="s">
        <v>4</v>
      </c>
      <c r="C5" s="43"/>
      <c r="D5" s="44"/>
      <c r="E5" s="45" t="s">
        <v>5</v>
      </c>
      <c r="F5" s="46"/>
      <c r="G5" s="46"/>
      <c r="H5" s="46"/>
      <c r="I5" s="46"/>
      <c r="J5" s="46"/>
      <c r="K5" s="47"/>
    </row>
    <row r="6" spans="1:11" s="1" customFormat="1" ht="38.25" customHeight="1">
      <c r="A6" s="48">
        <v>3</v>
      </c>
      <c r="B6" s="50" t="s">
        <v>6</v>
      </c>
      <c r="C6" s="51"/>
      <c r="D6" s="52"/>
      <c r="E6" s="45" t="s">
        <v>7</v>
      </c>
      <c r="F6" s="46"/>
      <c r="G6" s="46"/>
      <c r="H6" s="46"/>
      <c r="I6" s="46"/>
      <c r="J6" s="46"/>
      <c r="K6" s="47"/>
    </row>
    <row r="7" spans="1:11" s="1" customFormat="1" ht="33" customHeight="1">
      <c r="A7" s="49"/>
      <c r="B7" s="53"/>
      <c r="C7" s="54"/>
      <c r="D7" s="55"/>
      <c r="E7" s="4" t="s">
        <v>8</v>
      </c>
      <c r="F7" s="56" t="s">
        <v>9</v>
      </c>
      <c r="G7" s="57"/>
      <c r="H7" s="58"/>
      <c r="I7" s="4" t="s">
        <v>10</v>
      </c>
      <c r="J7" s="59">
        <v>3262</v>
      </c>
      <c r="K7" s="60"/>
    </row>
    <row r="8" spans="1:11" s="1" customFormat="1" ht="30" customHeight="1">
      <c r="A8" s="48">
        <v>4</v>
      </c>
      <c r="B8" s="50" t="s">
        <v>11</v>
      </c>
      <c r="C8" s="51"/>
      <c r="D8" s="52"/>
      <c r="E8" s="61" t="s">
        <v>12</v>
      </c>
      <c r="F8" s="62"/>
      <c r="G8" s="62"/>
      <c r="H8" s="62"/>
      <c r="I8" s="62"/>
      <c r="J8" s="62"/>
      <c r="K8" s="63"/>
    </row>
    <row r="9" spans="1:11" s="1" customFormat="1" ht="30" customHeight="1">
      <c r="A9" s="49"/>
      <c r="B9" s="53"/>
      <c r="C9" s="54"/>
      <c r="D9" s="55"/>
      <c r="E9" s="5" t="s">
        <v>8</v>
      </c>
      <c r="F9" s="64" t="s">
        <v>13</v>
      </c>
      <c r="G9" s="65"/>
      <c r="H9" s="66"/>
      <c r="I9" s="6" t="s">
        <v>10</v>
      </c>
      <c r="J9" s="67" t="s">
        <v>13</v>
      </c>
      <c r="K9" s="68"/>
    </row>
    <row r="10" spans="1:11" s="1" customFormat="1" ht="28.5" customHeight="1">
      <c r="A10" s="3">
        <v>5</v>
      </c>
      <c r="B10" s="42" t="s">
        <v>14</v>
      </c>
      <c r="C10" s="43"/>
      <c r="D10" s="44"/>
      <c r="E10" s="75" t="s">
        <v>15</v>
      </c>
      <c r="F10" s="76"/>
      <c r="G10" s="76"/>
      <c r="H10" s="76"/>
      <c r="I10" s="76"/>
      <c r="J10" s="76"/>
      <c r="K10" s="77"/>
    </row>
    <row r="11" spans="1:11" s="1" customFormat="1" ht="24" customHeight="1">
      <c r="A11" s="3">
        <v>6</v>
      </c>
      <c r="B11" s="42" t="s">
        <v>16</v>
      </c>
      <c r="C11" s="43"/>
      <c r="D11" s="44"/>
      <c r="E11" s="78" t="s">
        <v>17</v>
      </c>
      <c r="F11" s="79"/>
      <c r="G11" s="79"/>
      <c r="H11" s="79"/>
      <c r="I11" s="79"/>
      <c r="J11" s="79"/>
      <c r="K11" s="80"/>
    </row>
    <row r="12" spans="1:11" s="1" customFormat="1" ht="22.5" customHeight="1">
      <c r="A12" s="3">
        <v>7</v>
      </c>
      <c r="B12" s="42" t="s">
        <v>18</v>
      </c>
      <c r="C12" s="43"/>
      <c r="D12" s="44"/>
      <c r="E12" s="69" t="s">
        <v>19</v>
      </c>
      <c r="F12" s="70"/>
      <c r="G12" s="70"/>
      <c r="H12" s="70"/>
      <c r="I12" s="70"/>
      <c r="J12" s="70"/>
      <c r="K12" s="71"/>
    </row>
    <row r="13" spans="1:11" s="1" customFormat="1" ht="33" customHeight="1">
      <c r="A13" s="3">
        <v>8</v>
      </c>
      <c r="B13" s="42" t="s">
        <v>20</v>
      </c>
      <c r="C13" s="43"/>
      <c r="D13" s="44"/>
      <c r="E13" s="69" t="s">
        <v>21</v>
      </c>
      <c r="F13" s="70"/>
      <c r="G13" s="70"/>
      <c r="H13" s="70"/>
      <c r="I13" s="70"/>
      <c r="J13" s="70"/>
      <c r="K13" s="71"/>
    </row>
    <row r="14" spans="1:11" s="1" customFormat="1" ht="62.25" customHeight="1" thickBot="1">
      <c r="A14" s="2">
        <v>9</v>
      </c>
      <c r="B14" s="32" t="s">
        <v>22</v>
      </c>
      <c r="C14" s="33"/>
      <c r="D14" s="34"/>
      <c r="E14" s="72" t="s">
        <v>23</v>
      </c>
      <c r="F14" s="73"/>
      <c r="G14" s="73"/>
      <c r="H14" s="73"/>
      <c r="I14" s="73"/>
      <c r="J14" s="73"/>
      <c r="K14" s="74"/>
    </row>
    <row r="15" spans="1:11" s="1" customFormat="1" ht="40.5" customHeight="1" thickBo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</row>
    <row r="16" spans="1:11" s="1" customFormat="1" ht="27" customHeight="1">
      <c r="A16" s="39" t="s">
        <v>24</v>
      </c>
      <c r="B16" s="40"/>
      <c r="C16" s="40"/>
      <c r="D16" s="40"/>
      <c r="E16" s="40"/>
      <c r="F16" s="40"/>
      <c r="G16" s="40"/>
      <c r="H16" s="40"/>
      <c r="I16" s="40"/>
      <c r="J16" s="40"/>
      <c r="K16" s="41"/>
    </row>
    <row r="17" spans="1:11" s="1" customFormat="1" ht="27" hidden="1" customHeight="1">
      <c r="A17" s="7"/>
      <c r="B17" s="8"/>
      <c r="C17" s="8"/>
      <c r="D17" s="8"/>
      <c r="E17" s="8"/>
      <c r="F17" s="8"/>
      <c r="G17" s="8"/>
      <c r="H17" s="8"/>
      <c r="I17" s="8"/>
      <c r="J17" s="8"/>
      <c r="K17" s="9"/>
    </row>
    <row r="18" spans="1:11" s="1" customFormat="1" ht="30" customHeight="1">
      <c r="A18" s="3">
        <v>10</v>
      </c>
      <c r="B18" s="81" t="s">
        <v>25</v>
      </c>
      <c r="C18" s="82"/>
      <c r="D18" s="86" t="s">
        <v>26</v>
      </c>
      <c r="E18" s="87"/>
      <c r="F18" s="87"/>
      <c r="G18" s="87"/>
      <c r="H18" s="87"/>
      <c r="I18" s="87"/>
      <c r="J18" s="87"/>
      <c r="K18" s="88"/>
    </row>
    <row r="19" spans="1:11" s="1" customFormat="1" ht="59.25" customHeight="1" thickBot="1">
      <c r="A19" s="10">
        <v>11</v>
      </c>
      <c r="B19" s="89" t="s">
        <v>27</v>
      </c>
      <c r="C19" s="90"/>
      <c r="D19" s="91" t="s">
        <v>28</v>
      </c>
      <c r="E19" s="92"/>
      <c r="F19" s="92"/>
      <c r="G19" s="92"/>
      <c r="H19" s="92"/>
      <c r="I19" s="92"/>
      <c r="J19" s="92"/>
      <c r="K19" s="93"/>
    </row>
    <row r="20" spans="1:11" s="1" customFormat="1" ht="36" customHeight="1" thickBot="1">
      <c r="A20" s="94"/>
      <c r="B20" s="94"/>
      <c r="C20" s="94"/>
      <c r="D20" s="94"/>
      <c r="E20" s="94"/>
      <c r="F20" s="94"/>
      <c r="G20" s="94"/>
      <c r="H20" s="94"/>
      <c r="I20" s="94"/>
      <c r="J20" s="94"/>
      <c r="K20" s="94"/>
    </row>
    <row r="21" spans="1:11" s="1" customFormat="1" ht="24.75" customHeight="1">
      <c r="A21" s="11">
        <v>12</v>
      </c>
      <c r="B21" s="95" t="s">
        <v>29</v>
      </c>
      <c r="C21" s="96"/>
      <c r="D21" s="97" t="s">
        <v>30</v>
      </c>
      <c r="E21" s="98"/>
      <c r="F21" s="98"/>
      <c r="G21" s="98"/>
      <c r="H21" s="98"/>
      <c r="I21" s="98"/>
      <c r="J21" s="98"/>
      <c r="K21" s="99"/>
    </row>
    <row r="22" spans="1:11" s="1" customFormat="1" ht="39" customHeight="1">
      <c r="A22" s="12">
        <v>13</v>
      </c>
      <c r="B22" s="81" t="s">
        <v>31</v>
      </c>
      <c r="C22" s="82"/>
      <c r="D22" s="83" t="s">
        <v>32</v>
      </c>
      <c r="E22" s="84"/>
      <c r="F22" s="84"/>
      <c r="G22" s="84"/>
      <c r="H22" s="84"/>
      <c r="I22" s="84"/>
      <c r="J22" s="84"/>
      <c r="K22" s="85"/>
    </row>
    <row r="23" spans="1:11" s="1" customFormat="1" ht="58.5" customHeight="1">
      <c r="A23" s="12">
        <v>14</v>
      </c>
      <c r="B23" s="81" t="s">
        <v>33</v>
      </c>
      <c r="C23" s="82"/>
      <c r="D23" s="83" t="s">
        <v>34</v>
      </c>
      <c r="E23" s="84"/>
      <c r="F23" s="84"/>
      <c r="G23" s="84"/>
      <c r="H23" s="84"/>
      <c r="I23" s="84"/>
      <c r="J23" s="84"/>
      <c r="K23" s="85"/>
    </row>
    <row r="24" spans="1:11" s="1" customFormat="1" ht="89.25" customHeight="1">
      <c r="A24" s="12">
        <v>15</v>
      </c>
      <c r="B24" s="81" t="s">
        <v>35</v>
      </c>
      <c r="C24" s="82"/>
      <c r="D24" s="83" t="s">
        <v>36</v>
      </c>
      <c r="E24" s="84"/>
      <c r="F24" s="84"/>
      <c r="G24" s="84"/>
      <c r="H24" s="84"/>
      <c r="I24" s="84"/>
      <c r="J24" s="84"/>
      <c r="K24" s="85"/>
    </row>
    <row r="25" spans="1:11" s="1" customFormat="1" ht="409.6" customHeight="1">
      <c r="A25" s="12">
        <v>16</v>
      </c>
      <c r="B25" s="81" t="s">
        <v>37</v>
      </c>
      <c r="C25" s="82"/>
      <c r="D25" s="113" t="s">
        <v>156</v>
      </c>
      <c r="E25" s="114"/>
      <c r="F25" s="114"/>
      <c r="G25" s="114"/>
      <c r="H25" s="114"/>
      <c r="I25" s="114"/>
      <c r="J25" s="114"/>
      <c r="K25" s="115"/>
    </row>
    <row r="26" spans="1:11" s="1" customFormat="1" ht="347.25" customHeight="1">
      <c r="A26" s="12">
        <v>17</v>
      </c>
      <c r="B26" s="81" t="s">
        <v>38</v>
      </c>
      <c r="C26" s="82"/>
      <c r="D26" s="83" t="s">
        <v>157</v>
      </c>
      <c r="E26" s="84"/>
      <c r="F26" s="84"/>
      <c r="G26" s="84"/>
      <c r="H26" s="84"/>
      <c r="I26" s="84"/>
      <c r="J26" s="84"/>
      <c r="K26" s="85"/>
    </row>
    <row r="27" spans="1:11" s="1" customFormat="1" ht="409.6" customHeight="1" thickBot="1">
      <c r="A27" s="10">
        <v>18</v>
      </c>
      <c r="B27" s="116" t="s">
        <v>39</v>
      </c>
      <c r="C27" s="117"/>
      <c r="D27" s="118" t="s">
        <v>158</v>
      </c>
      <c r="E27" s="119"/>
      <c r="F27" s="119"/>
      <c r="G27" s="119"/>
      <c r="H27" s="119"/>
      <c r="I27" s="119"/>
      <c r="J27" s="119"/>
      <c r="K27" s="120"/>
    </row>
    <row r="28" spans="1:11" s="1" customFormat="1" ht="13.5" thickBot="1">
      <c r="A28" s="94"/>
      <c r="B28" s="94"/>
      <c r="C28" s="94"/>
      <c r="D28" s="94"/>
      <c r="E28" s="94"/>
      <c r="F28" s="94"/>
      <c r="G28" s="94"/>
      <c r="H28" s="94"/>
      <c r="I28" s="94"/>
      <c r="J28" s="94"/>
      <c r="K28" s="94"/>
    </row>
    <row r="29" spans="1:11" s="1" customFormat="1" ht="396.75" customHeight="1">
      <c r="A29" s="11">
        <v>19</v>
      </c>
      <c r="B29" s="100" t="s">
        <v>40</v>
      </c>
      <c r="C29" s="101"/>
      <c r="D29" s="102" t="s">
        <v>159</v>
      </c>
      <c r="E29" s="103"/>
      <c r="F29" s="103"/>
      <c r="G29" s="103"/>
      <c r="H29" s="103"/>
      <c r="I29" s="103"/>
      <c r="J29" s="103"/>
      <c r="K29" s="104"/>
    </row>
    <row r="30" spans="1:11" s="1" customFormat="1" ht="175.5" customHeight="1">
      <c r="A30" s="12">
        <v>20</v>
      </c>
      <c r="B30" s="105" t="s">
        <v>41</v>
      </c>
      <c r="C30" s="106"/>
      <c r="D30" s="107" t="s">
        <v>160</v>
      </c>
      <c r="E30" s="108"/>
      <c r="F30" s="108"/>
      <c r="G30" s="108"/>
      <c r="H30" s="108"/>
      <c r="I30" s="108"/>
      <c r="J30" s="108"/>
      <c r="K30" s="109"/>
    </row>
    <row r="31" spans="1:11" s="1" customFormat="1" ht="328.5" customHeight="1" thickBot="1">
      <c r="A31" s="13">
        <v>21</v>
      </c>
      <c r="B31" s="89" t="s">
        <v>42</v>
      </c>
      <c r="C31" s="90"/>
      <c r="D31" s="110" t="s">
        <v>154</v>
      </c>
      <c r="E31" s="111"/>
      <c r="F31" s="111"/>
      <c r="G31" s="111"/>
      <c r="H31" s="111"/>
      <c r="I31" s="111"/>
      <c r="J31" s="111"/>
      <c r="K31" s="112"/>
    </row>
    <row r="32" spans="1:11" s="1" customFormat="1" ht="30" customHeight="1" thickBot="1">
      <c r="A32" s="94"/>
      <c r="B32" s="94"/>
      <c r="C32" s="94"/>
      <c r="D32" s="94"/>
      <c r="E32" s="94"/>
      <c r="F32" s="94"/>
      <c r="G32" s="94"/>
      <c r="H32" s="94"/>
      <c r="I32" s="94"/>
      <c r="J32" s="94"/>
      <c r="K32" s="94"/>
    </row>
    <row r="33" spans="1:11" s="1" customFormat="1" ht="45" customHeight="1">
      <c r="A33" s="14">
        <v>22</v>
      </c>
      <c r="B33" s="100" t="s">
        <v>43</v>
      </c>
      <c r="C33" s="101"/>
      <c r="D33" s="127" t="s">
        <v>44</v>
      </c>
      <c r="E33" s="125"/>
      <c r="F33" s="128" t="s">
        <v>45</v>
      </c>
      <c r="G33" s="129"/>
      <c r="H33" s="127" t="s">
        <v>46</v>
      </c>
      <c r="I33" s="125"/>
      <c r="J33" s="128" t="s">
        <v>47</v>
      </c>
      <c r="K33" s="130"/>
    </row>
    <row r="34" spans="1:11" s="1" customFormat="1" ht="45" customHeight="1" thickBot="1">
      <c r="A34" s="10">
        <v>23</v>
      </c>
      <c r="B34" s="121" t="s">
        <v>48</v>
      </c>
      <c r="C34" s="122"/>
      <c r="D34" s="110" t="s">
        <v>49</v>
      </c>
      <c r="E34" s="111"/>
      <c r="F34" s="111"/>
      <c r="G34" s="111"/>
      <c r="H34" s="111"/>
      <c r="I34" s="111"/>
      <c r="J34" s="111"/>
      <c r="K34" s="112"/>
    </row>
    <row r="35" spans="1:11" s="1" customFormat="1" ht="45" customHeight="1" thickBot="1">
      <c r="A35" s="94"/>
      <c r="B35" s="94"/>
      <c r="C35" s="94"/>
      <c r="D35" s="94"/>
      <c r="E35" s="94"/>
      <c r="F35" s="94"/>
      <c r="G35" s="94"/>
      <c r="H35" s="94"/>
      <c r="I35" s="94"/>
      <c r="J35" s="94"/>
      <c r="K35" s="94"/>
    </row>
    <row r="36" spans="1:11" s="1" customFormat="1" ht="45" customHeight="1">
      <c r="A36" s="123" t="s">
        <v>50</v>
      </c>
      <c r="B36" s="124"/>
      <c r="C36" s="125"/>
      <c r="D36" s="15">
        <v>2014</v>
      </c>
      <c r="E36" s="15">
        <v>2015</v>
      </c>
      <c r="F36" s="15">
        <v>2016</v>
      </c>
      <c r="G36" s="15">
        <v>2017</v>
      </c>
      <c r="H36" s="15">
        <v>2018</v>
      </c>
      <c r="I36" s="15">
        <v>2019</v>
      </c>
      <c r="J36" s="15">
        <v>2020</v>
      </c>
      <c r="K36" s="16" t="s">
        <v>51</v>
      </c>
    </row>
    <row r="37" spans="1:11" s="1" customFormat="1" ht="33" customHeight="1">
      <c r="A37" s="12">
        <v>24</v>
      </c>
      <c r="B37" s="126" t="s">
        <v>52</v>
      </c>
      <c r="C37" s="126"/>
      <c r="D37" s="17">
        <v>0</v>
      </c>
      <c r="E37" s="17">
        <v>2871487</v>
      </c>
      <c r="F37" s="17">
        <v>4764849</v>
      </c>
      <c r="G37" s="17">
        <v>2891264</v>
      </c>
      <c r="H37" s="18">
        <v>0</v>
      </c>
      <c r="I37" s="18">
        <v>0</v>
      </c>
      <c r="J37" s="18">
        <v>0</v>
      </c>
      <c r="K37" s="19">
        <v>10527600</v>
      </c>
    </row>
    <row r="38" spans="1:11" s="1" customFormat="1" ht="30" customHeight="1">
      <c r="A38" s="12">
        <v>25</v>
      </c>
      <c r="B38" s="126" t="s">
        <v>53</v>
      </c>
      <c r="C38" s="126"/>
      <c r="D38" s="17">
        <v>0</v>
      </c>
      <c r="E38" s="17">
        <v>2871487</v>
      </c>
      <c r="F38" s="17">
        <v>4764849</v>
      </c>
      <c r="G38" s="17">
        <v>1612654</v>
      </c>
      <c r="H38" s="18">
        <v>0</v>
      </c>
      <c r="I38" s="18">
        <v>0</v>
      </c>
      <c r="J38" s="18">
        <v>0</v>
      </c>
      <c r="K38" s="19">
        <f t="shared" ref="K38:K39" si="0">SUM(D38:J38)</f>
        <v>9248990</v>
      </c>
    </row>
    <row r="39" spans="1:11" s="1" customFormat="1" ht="30" customHeight="1">
      <c r="A39" s="12">
        <v>26</v>
      </c>
      <c r="B39" s="126" t="s">
        <v>54</v>
      </c>
      <c r="C39" s="126"/>
      <c r="D39" s="17">
        <v>0</v>
      </c>
      <c r="E39" s="17">
        <v>2440763.9499999997</v>
      </c>
      <c r="F39" s="17">
        <v>4050121.65</v>
      </c>
      <c r="G39" s="17">
        <v>1370755.9</v>
      </c>
      <c r="H39" s="18">
        <v>0</v>
      </c>
      <c r="I39" s="18">
        <v>0</v>
      </c>
      <c r="J39" s="18">
        <v>0</v>
      </c>
      <c r="K39" s="19">
        <f t="shared" si="0"/>
        <v>7861641.5</v>
      </c>
    </row>
    <row r="40" spans="1:11" s="1" customFormat="1" ht="36.75" customHeight="1" thickBot="1">
      <c r="A40" s="10">
        <v>27</v>
      </c>
      <c r="B40" s="131" t="s">
        <v>55</v>
      </c>
      <c r="C40" s="131"/>
      <c r="D40" s="17">
        <v>0</v>
      </c>
      <c r="E40" s="20">
        <f t="shared" ref="E40:K40" si="1">IF(E39=0,"",ROUND(E39/E38*100,2))</f>
        <v>85</v>
      </c>
      <c r="F40" s="20">
        <f t="shared" si="1"/>
        <v>85</v>
      </c>
      <c r="G40" s="20">
        <f t="shared" si="1"/>
        <v>85</v>
      </c>
      <c r="H40" s="17">
        <v>0</v>
      </c>
      <c r="I40" s="17">
        <v>0</v>
      </c>
      <c r="J40" s="17">
        <v>0</v>
      </c>
      <c r="K40" s="20">
        <f t="shared" si="1"/>
        <v>85</v>
      </c>
    </row>
    <row r="41" spans="1:11" s="1" customFormat="1" ht="13.5" thickBot="1">
      <c r="A41" s="94"/>
      <c r="B41" s="94"/>
      <c r="C41" s="94"/>
      <c r="D41" s="94"/>
      <c r="E41" s="94"/>
      <c r="F41" s="94"/>
      <c r="G41" s="94"/>
      <c r="H41" s="94"/>
      <c r="I41" s="94"/>
      <c r="J41" s="94"/>
      <c r="K41" s="94"/>
    </row>
    <row r="42" spans="1:11" s="1" customFormat="1" ht="28.5" customHeight="1">
      <c r="A42" s="132">
        <v>28</v>
      </c>
      <c r="B42" s="127" t="s">
        <v>56</v>
      </c>
      <c r="C42" s="124"/>
      <c r="D42" s="124"/>
      <c r="E42" s="124"/>
      <c r="F42" s="124"/>
      <c r="G42" s="124"/>
      <c r="H42" s="124"/>
      <c r="I42" s="124"/>
      <c r="J42" s="124"/>
      <c r="K42" s="134"/>
    </row>
    <row r="43" spans="1:11" s="1" customFormat="1" ht="45.75" customHeight="1">
      <c r="A43" s="133"/>
      <c r="B43" s="135" t="s">
        <v>57</v>
      </c>
      <c r="C43" s="136"/>
      <c r="D43" s="135" t="s">
        <v>58</v>
      </c>
      <c r="E43" s="137"/>
      <c r="F43" s="137"/>
      <c r="G43" s="137"/>
      <c r="H43" s="137"/>
      <c r="I43" s="136"/>
      <c r="J43" s="135" t="s">
        <v>59</v>
      </c>
      <c r="K43" s="138"/>
    </row>
    <row r="44" spans="1:11" s="1" customFormat="1" ht="149.25" customHeight="1">
      <c r="A44" s="133"/>
      <c r="B44" s="139" t="s">
        <v>153</v>
      </c>
      <c r="C44" s="140"/>
      <c r="D44" s="139" t="s">
        <v>60</v>
      </c>
      <c r="E44" s="141"/>
      <c r="F44" s="141"/>
      <c r="G44" s="141"/>
      <c r="H44" s="141"/>
      <c r="I44" s="140"/>
      <c r="J44" s="143">
        <v>8531569</v>
      </c>
      <c r="K44" s="144"/>
    </row>
    <row r="45" spans="1:11" s="1" customFormat="1" ht="66.75" customHeight="1">
      <c r="A45" s="133"/>
      <c r="B45" s="139" t="s">
        <v>155</v>
      </c>
      <c r="C45" s="140"/>
      <c r="D45" s="139" t="s">
        <v>161</v>
      </c>
      <c r="E45" s="141"/>
      <c r="F45" s="141"/>
      <c r="G45" s="141"/>
      <c r="H45" s="141"/>
      <c r="I45" s="140"/>
      <c r="J45" s="143">
        <v>1796531</v>
      </c>
      <c r="K45" s="144"/>
    </row>
    <row r="46" spans="1:11" s="1" customFormat="1" ht="57" customHeight="1">
      <c r="A46" s="133"/>
      <c r="B46" s="142" t="s">
        <v>61</v>
      </c>
      <c r="C46" s="142"/>
      <c r="D46" s="139" t="s">
        <v>62</v>
      </c>
      <c r="E46" s="141"/>
      <c r="F46" s="141"/>
      <c r="G46" s="141"/>
      <c r="H46" s="141"/>
      <c r="I46" s="140"/>
      <c r="J46" s="143">
        <v>54500</v>
      </c>
      <c r="K46" s="144"/>
    </row>
    <row r="47" spans="1:11" s="1" customFormat="1" ht="135.75" customHeight="1">
      <c r="A47" s="133"/>
      <c r="B47" s="142" t="s">
        <v>63</v>
      </c>
      <c r="C47" s="142"/>
      <c r="D47" s="139" t="s">
        <v>64</v>
      </c>
      <c r="E47" s="141"/>
      <c r="F47" s="141"/>
      <c r="G47" s="141"/>
      <c r="H47" s="141"/>
      <c r="I47" s="140"/>
      <c r="J47" s="143">
        <v>145000</v>
      </c>
      <c r="K47" s="144"/>
    </row>
    <row r="48" spans="1:11" s="1" customFormat="1">
      <c r="A48" s="133"/>
      <c r="B48" s="142"/>
      <c r="C48" s="142"/>
      <c r="D48" s="139"/>
      <c r="E48" s="141"/>
      <c r="F48" s="141"/>
      <c r="G48" s="141"/>
      <c r="H48" s="141"/>
      <c r="I48" s="140"/>
      <c r="J48" s="143"/>
      <c r="K48" s="144"/>
    </row>
    <row r="49" spans="1:11" s="1" customFormat="1">
      <c r="A49" s="133"/>
      <c r="B49" s="142"/>
      <c r="C49" s="142"/>
      <c r="D49" s="139"/>
      <c r="E49" s="141"/>
      <c r="F49" s="141"/>
      <c r="G49" s="141"/>
      <c r="H49" s="141"/>
      <c r="I49" s="140"/>
      <c r="J49" s="143"/>
      <c r="K49" s="144"/>
    </row>
    <row r="50" spans="1:11" s="1" customFormat="1">
      <c r="A50" s="133"/>
      <c r="B50" s="142"/>
      <c r="C50" s="142"/>
      <c r="D50" s="139"/>
      <c r="E50" s="141"/>
      <c r="F50" s="141"/>
      <c r="G50" s="141"/>
      <c r="H50" s="141"/>
      <c r="I50" s="140"/>
      <c r="J50" s="143"/>
      <c r="K50" s="144"/>
    </row>
    <row r="51" spans="1:11" s="1" customFormat="1">
      <c r="A51" s="133"/>
      <c r="B51" s="142"/>
      <c r="C51" s="142"/>
      <c r="D51" s="139"/>
      <c r="E51" s="141"/>
      <c r="F51" s="141"/>
      <c r="G51" s="141"/>
      <c r="H51" s="141"/>
      <c r="I51" s="140"/>
      <c r="J51" s="143"/>
      <c r="K51" s="144"/>
    </row>
    <row r="52" spans="1:11" s="1" customFormat="1" ht="13.5" thickBot="1">
      <c r="A52" s="133"/>
      <c r="B52" s="142"/>
      <c r="C52" s="142"/>
      <c r="D52" s="139"/>
      <c r="E52" s="141"/>
      <c r="F52" s="141"/>
      <c r="G52" s="141"/>
      <c r="H52" s="141"/>
      <c r="I52" s="140"/>
      <c r="J52" s="143"/>
      <c r="K52" s="144"/>
    </row>
    <row r="53" spans="1:11" s="1" customFormat="1" ht="34.5" customHeight="1" thickBot="1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s="21" customFormat="1" ht="34.5" customHeight="1">
      <c r="A54" s="153">
        <v>29</v>
      </c>
      <c r="B54" s="156" t="s">
        <v>65</v>
      </c>
      <c r="C54" s="157"/>
      <c r="D54" s="157"/>
      <c r="E54" s="157"/>
      <c r="F54" s="157"/>
      <c r="G54" s="157"/>
      <c r="H54" s="157"/>
      <c r="I54" s="157"/>
      <c r="J54" s="157"/>
      <c r="K54" s="158"/>
    </row>
    <row r="55" spans="1:11" s="21" customFormat="1" ht="48.75" customHeight="1">
      <c r="A55" s="154"/>
      <c r="B55" s="159" t="s">
        <v>66</v>
      </c>
      <c r="C55" s="160"/>
      <c r="D55" s="159" t="s">
        <v>67</v>
      </c>
      <c r="E55" s="160"/>
      <c r="F55" s="159" t="s">
        <v>68</v>
      </c>
      <c r="G55" s="160"/>
      <c r="H55" s="159" t="s">
        <v>69</v>
      </c>
      <c r="I55" s="160"/>
      <c r="J55" s="159" t="s">
        <v>70</v>
      </c>
      <c r="K55" s="161"/>
    </row>
    <row r="56" spans="1:11" s="1" customFormat="1" ht="34.5" customHeight="1">
      <c r="A56" s="154"/>
      <c r="B56" s="151" t="s">
        <v>71</v>
      </c>
      <c r="C56" s="152"/>
      <c r="D56" s="145" t="s">
        <v>72</v>
      </c>
      <c r="E56" s="146"/>
      <c r="F56" s="145" t="s">
        <v>73</v>
      </c>
      <c r="G56" s="146"/>
      <c r="H56" s="147">
        <v>17000</v>
      </c>
      <c r="I56" s="148"/>
      <c r="J56" s="149">
        <v>1090529</v>
      </c>
      <c r="K56" s="150"/>
    </row>
    <row r="57" spans="1:11" s="1" customFormat="1" ht="34.5" customHeight="1">
      <c r="A57" s="154"/>
      <c r="B57" s="151" t="s">
        <v>74</v>
      </c>
      <c r="C57" s="152"/>
      <c r="D57" s="145" t="s">
        <v>75</v>
      </c>
      <c r="E57" s="146"/>
      <c r="F57" s="145" t="s">
        <v>76</v>
      </c>
      <c r="G57" s="146"/>
      <c r="H57" s="147">
        <v>1</v>
      </c>
      <c r="I57" s="148"/>
      <c r="J57" s="149">
        <v>79</v>
      </c>
      <c r="K57" s="150"/>
    </row>
    <row r="58" spans="1:11" s="1" customFormat="1" ht="103.5" customHeight="1">
      <c r="A58" s="154"/>
      <c r="B58" s="151" t="s">
        <v>77</v>
      </c>
      <c r="C58" s="152"/>
      <c r="D58" s="145" t="s">
        <v>75</v>
      </c>
      <c r="E58" s="146"/>
      <c r="F58" s="145" t="s">
        <v>76</v>
      </c>
      <c r="G58" s="146"/>
      <c r="H58" s="147">
        <v>1</v>
      </c>
      <c r="I58" s="148"/>
      <c r="J58" s="149">
        <v>79</v>
      </c>
      <c r="K58" s="150"/>
    </row>
    <row r="59" spans="1:11" s="1" customFormat="1" ht="31.5" customHeight="1">
      <c r="A59" s="154"/>
      <c r="B59" s="151" t="s">
        <v>78</v>
      </c>
      <c r="C59" s="152"/>
      <c r="D59" s="145" t="s">
        <v>75</v>
      </c>
      <c r="E59" s="146"/>
      <c r="F59" s="145" t="s">
        <v>79</v>
      </c>
      <c r="G59" s="146"/>
      <c r="H59" s="162">
        <v>1349821</v>
      </c>
      <c r="I59" s="163"/>
      <c r="J59" s="149">
        <v>358000000</v>
      </c>
      <c r="K59" s="150"/>
    </row>
    <row r="60" spans="1:11" s="1" customFormat="1" ht="30" customHeight="1">
      <c r="A60" s="154"/>
      <c r="B60" s="151" t="s">
        <v>80</v>
      </c>
      <c r="C60" s="152"/>
      <c r="D60" s="145" t="s">
        <v>75</v>
      </c>
      <c r="E60" s="146"/>
      <c r="F60" s="145" t="s">
        <v>76</v>
      </c>
      <c r="G60" s="146"/>
      <c r="H60" s="147">
        <v>1</v>
      </c>
      <c r="I60" s="148"/>
      <c r="J60" s="149">
        <v>20</v>
      </c>
      <c r="K60" s="150"/>
    </row>
    <row r="61" spans="1:11" s="22" customFormat="1" ht="45.75" customHeight="1">
      <c r="A61" s="154"/>
      <c r="B61" s="151" t="s">
        <v>81</v>
      </c>
      <c r="C61" s="152"/>
      <c r="D61" s="145" t="s">
        <v>75</v>
      </c>
      <c r="E61" s="146"/>
      <c r="F61" s="145" t="s">
        <v>76</v>
      </c>
      <c r="G61" s="146"/>
      <c r="H61" s="147">
        <v>0</v>
      </c>
      <c r="I61" s="148"/>
      <c r="J61" s="149">
        <v>34</v>
      </c>
      <c r="K61" s="150"/>
    </row>
    <row r="62" spans="1:11" s="1" customFormat="1" ht="41.25" customHeight="1">
      <c r="A62" s="154"/>
      <c r="B62" s="151" t="s">
        <v>82</v>
      </c>
      <c r="C62" s="152"/>
      <c r="D62" s="145" t="s">
        <v>72</v>
      </c>
      <c r="E62" s="146"/>
      <c r="F62" s="145" t="s">
        <v>83</v>
      </c>
      <c r="G62" s="146"/>
      <c r="H62" s="56">
        <v>1</v>
      </c>
      <c r="I62" s="58"/>
      <c r="J62" s="149" t="s">
        <v>13</v>
      </c>
      <c r="K62" s="150"/>
    </row>
    <row r="63" spans="1:11" s="1" customFormat="1" ht="40.5" customHeight="1">
      <c r="A63" s="154"/>
      <c r="B63" s="151" t="s">
        <v>84</v>
      </c>
      <c r="C63" s="152"/>
      <c r="D63" s="145" t="s">
        <v>72</v>
      </c>
      <c r="E63" s="146"/>
      <c r="F63" s="145" t="s">
        <v>83</v>
      </c>
      <c r="G63" s="146"/>
      <c r="H63" s="56">
        <v>1</v>
      </c>
      <c r="I63" s="58"/>
      <c r="J63" s="149" t="s">
        <v>13</v>
      </c>
      <c r="K63" s="150"/>
    </row>
    <row r="64" spans="1:11" s="1" customFormat="1" ht="57.75" customHeight="1" thickBot="1">
      <c r="A64" s="155"/>
      <c r="B64" s="151" t="s">
        <v>85</v>
      </c>
      <c r="C64" s="152"/>
      <c r="D64" s="145" t="s">
        <v>75</v>
      </c>
      <c r="E64" s="146"/>
      <c r="F64" s="145" t="s">
        <v>76</v>
      </c>
      <c r="G64" s="146"/>
      <c r="H64" s="164">
        <v>1</v>
      </c>
      <c r="I64" s="165"/>
      <c r="J64" s="149" t="s">
        <v>13</v>
      </c>
      <c r="K64" s="150"/>
    </row>
    <row r="65" spans="1:11" s="1" customFormat="1" ht="18.75" customHeight="1" thickBot="1"/>
    <row r="66" spans="1:11" s="1" customFormat="1" ht="30" customHeight="1" thickBot="1">
      <c r="A66" s="23">
        <v>30</v>
      </c>
      <c r="B66" s="166" t="s">
        <v>86</v>
      </c>
      <c r="C66" s="167"/>
      <c r="D66" s="168" t="s">
        <v>87</v>
      </c>
      <c r="E66" s="169"/>
      <c r="F66" s="169"/>
      <c r="G66" s="169"/>
      <c r="H66" s="169"/>
      <c r="I66" s="169"/>
      <c r="J66" s="169"/>
      <c r="K66" s="170"/>
    </row>
    <row r="95" spans="1:1">
      <c r="A95" s="24" t="s">
        <v>88</v>
      </c>
    </row>
    <row r="96" spans="1:1">
      <c r="A96" s="24" t="s">
        <v>15</v>
      </c>
    </row>
    <row r="97" spans="1:1">
      <c r="A97" s="24" t="s">
        <v>89</v>
      </c>
    </row>
    <row r="98" spans="1:1">
      <c r="A98" s="24" t="s">
        <v>90</v>
      </c>
    </row>
    <row r="99" spans="1:1">
      <c r="A99" s="24" t="s">
        <v>91</v>
      </c>
    </row>
    <row r="100" spans="1:1">
      <c r="A100" s="24" t="s">
        <v>92</v>
      </c>
    </row>
    <row r="101" spans="1:1">
      <c r="A101" s="24" t="s">
        <v>93</v>
      </c>
    </row>
    <row r="102" spans="1:1">
      <c r="A102" s="24" t="s">
        <v>94</v>
      </c>
    </row>
    <row r="103" spans="1:1">
      <c r="A103" s="24" t="s">
        <v>95</v>
      </c>
    </row>
    <row r="104" spans="1:1">
      <c r="A104" s="24" t="s">
        <v>96</v>
      </c>
    </row>
    <row r="105" spans="1:1">
      <c r="A105" s="24" t="s">
        <v>97</v>
      </c>
    </row>
    <row r="106" spans="1:1">
      <c r="A106" s="24" t="s">
        <v>98</v>
      </c>
    </row>
    <row r="107" spans="1:1">
      <c r="A107" s="24" t="s">
        <v>99</v>
      </c>
    </row>
    <row r="108" spans="1:1">
      <c r="A108" s="24" t="s">
        <v>100</v>
      </c>
    </row>
    <row r="109" spans="1:1">
      <c r="A109" s="24" t="s">
        <v>101</v>
      </c>
    </row>
    <row r="110" spans="1:1">
      <c r="A110" s="24" t="s">
        <v>102</v>
      </c>
    </row>
    <row r="111" spans="1:1">
      <c r="A111" s="24" t="s">
        <v>103</v>
      </c>
    </row>
    <row r="112" spans="1:1">
      <c r="A112" s="24" t="s">
        <v>104</v>
      </c>
    </row>
    <row r="113" spans="1:1" ht="15">
      <c r="A113" s="26"/>
    </row>
    <row r="114" spans="1:1" ht="15">
      <c r="A114" s="26"/>
    </row>
    <row r="115" spans="1:1">
      <c r="A115" s="27" t="s">
        <v>26</v>
      </c>
    </row>
    <row r="116" spans="1:1">
      <c r="A116" s="27" t="s">
        <v>105</v>
      </c>
    </row>
    <row r="117" spans="1:1">
      <c r="A117" s="27" t="s">
        <v>106</v>
      </c>
    </row>
    <row r="118" spans="1:1">
      <c r="A118" s="27" t="s">
        <v>107</v>
      </c>
    </row>
    <row r="119" spans="1:1" ht="15">
      <c r="A119" s="26"/>
    </row>
    <row r="120" spans="1:1" ht="15">
      <c r="A120" s="26"/>
    </row>
    <row r="121" spans="1:1">
      <c r="A121" s="24" t="s">
        <v>108</v>
      </c>
    </row>
    <row r="122" spans="1:1">
      <c r="A122" s="24" t="s">
        <v>109</v>
      </c>
    </row>
    <row r="123" spans="1:1">
      <c r="A123" s="24" t="s">
        <v>110</v>
      </c>
    </row>
    <row r="124" spans="1:1">
      <c r="A124" s="24" t="s">
        <v>111</v>
      </c>
    </row>
    <row r="125" spans="1:1">
      <c r="A125" s="24" t="s">
        <v>112</v>
      </c>
    </row>
    <row r="126" spans="1:1">
      <c r="A126" s="24" t="s">
        <v>28</v>
      </c>
    </row>
    <row r="127" spans="1:1">
      <c r="A127" s="24" t="s">
        <v>113</v>
      </c>
    </row>
    <row r="128" spans="1:1">
      <c r="A128" s="24" t="s">
        <v>114</v>
      </c>
    </row>
    <row r="129" spans="1:1">
      <c r="A129" s="24" t="s">
        <v>115</v>
      </c>
    </row>
    <row r="130" spans="1:1">
      <c r="A130" s="24" t="s">
        <v>116</v>
      </c>
    </row>
    <row r="131" spans="1:1">
      <c r="A131" s="24" t="s">
        <v>117</v>
      </c>
    </row>
    <row r="132" spans="1:1">
      <c r="A132" s="24" t="s">
        <v>118</v>
      </c>
    </row>
    <row r="133" spans="1:1">
      <c r="A133" s="24" t="s">
        <v>119</v>
      </c>
    </row>
    <row r="134" spans="1:1">
      <c r="A134" s="24" t="s">
        <v>120</v>
      </c>
    </row>
    <row r="135" spans="1:1">
      <c r="A135" s="24" t="s">
        <v>121</v>
      </c>
    </row>
    <row r="136" spans="1:1">
      <c r="A136" s="24" t="s">
        <v>122</v>
      </c>
    </row>
    <row r="137" spans="1:1">
      <c r="A137" s="24" t="s">
        <v>123</v>
      </c>
    </row>
    <row r="138" spans="1:1">
      <c r="A138" s="24" t="s">
        <v>124</v>
      </c>
    </row>
    <row r="139" spans="1:1">
      <c r="A139" s="24" t="s">
        <v>125</v>
      </c>
    </row>
    <row r="140" spans="1:1">
      <c r="A140" s="24" t="s">
        <v>126</v>
      </c>
    </row>
    <row r="141" spans="1:1">
      <c r="A141" s="24" t="s">
        <v>127</v>
      </c>
    </row>
    <row r="142" spans="1:1">
      <c r="A142" s="24" t="s">
        <v>128</v>
      </c>
    </row>
    <row r="143" spans="1:1">
      <c r="A143" s="24" t="s">
        <v>129</v>
      </c>
    </row>
    <row r="144" spans="1:1">
      <c r="A144" s="24" t="s">
        <v>130</v>
      </c>
    </row>
    <row r="145" spans="1:1">
      <c r="A145" s="24" t="s">
        <v>131</v>
      </c>
    </row>
    <row r="146" spans="1:1">
      <c r="A146" s="24" t="s">
        <v>132</v>
      </c>
    </row>
    <row r="147" spans="1:1">
      <c r="A147" s="24" t="s">
        <v>133</v>
      </c>
    </row>
    <row r="148" spans="1:1">
      <c r="A148" s="24" t="s">
        <v>134</v>
      </c>
    </row>
    <row r="149" spans="1:1">
      <c r="A149" s="24" t="s">
        <v>135</v>
      </c>
    </row>
    <row r="150" spans="1:1">
      <c r="A150" s="24" t="s">
        <v>136</v>
      </c>
    </row>
    <row r="151" spans="1:1">
      <c r="A151" s="24" t="s">
        <v>137</v>
      </c>
    </row>
    <row r="152" spans="1:1">
      <c r="A152" s="24" t="s">
        <v>138</v>
      </c>
    </row>
    <row r="153" spans="1:1">
      <c r="A153" s="24" t="s">
        <v>139</v>
      </c>
    </row>
    <row r="154" spans="1:1">
      <c r="A154" s="24" t="s">
        <v>140</v>
      </c>
    </row>
    <row r="155" spans="1:1">
      <c r="A155" s="24" t="s">
        <v>141</v>
      </c>
    </row>
    <row r="156" spans="1:1">
      <c r="A156" s="24" t="s">
        <v>142</v>
      </c>
    </row>
    <row r="157" spans="1:1">
      <c r="A157" s="24" t="s">
        <v>143</v>
      </c>
    </row>
    <row r="158" spans="1:1" ht="15">
      <c r="A158" s="26"/>
    </row>
    <row r="159" spans="1:1" ht="15">
      <c r="A159" s="26"/>
    </row>
    <row r="160" spans="1:1">
      <c r="A160" s="22" t="s">
        <v>30</v>
      </c>
    </row>
    <row r="161" spans="1:1">
      <c r="A161" s="22" t="s">
        <v>144</v>
      </c>
    </row>
    <row r="162" spans="1:1" ht="15">
      <c r="A162" s="26"/>
    </row>
    <row r="163" spans="1:1" ht="15">
      <c r="A163" s="26"/>
    </row>
    <row r="164" spans="1:1">
      <c r="A164" s="22" t="s">
        <v>145</v>
      </c>
    </row>
    <row r="165" spans="1:1">
      <c r="A165" s="22" t="s">
        <v>146</v>
      </c>
    </row>
    <row r="166" spans="1:1">
      <c r="A166" s="22" t="s">
        <v>32</v>
      </c>
    </row>
    <row r="167" spans="1:1">
      <c r="A167" s="22" t="s">
        <v>147</v>
      </c>
    </row>
    <row r="168" spans="1:1" ht="15">
      <c r="A168" s="26"/>
    </row>
    <row r="169" spans="1:1" ht="15">
      <c r="A169" s="26"/>
    </row>
    <row r="170" spans="1:1">
      <c r="A170" s="22" t="s">
        <v>148</v>
      </c>
    </row>
    <row r="171" spans="1:1">
      <c r="A171" s="22" t="s">
        <v>149</v>
      </c>
    </row>
    <row r="172" spans="1:1">
      <c r="A172" s="22" t="s">
        <v>34</v>
      </c>
    </row>
    <row r="173" spans="1:1">
      <c r="A173" s="22" t="s">
        <v>150</v>
      </c>
    </row>
    <row r="174" spans="1:1">
      <c r="A174" s="22" t="s">
        <v>151</v>
      </c>
    </row>
    <row r="175" spans="1:1">
      <c r="A175" s="22" t="s">
        <v>152</v>
      </c>
    </row>
  </sheetData>
  <mergeCells count="157">
    <mergeCell ref="B66:C66"/>
    <mergeCell ref="D66:K66"/>
    <mergeCell ref="B62:C62"/>
    <mergeCell ref="D62:E62"/>
    <mergeCell ref="F62:G62"/>
    <mergeCell ref="H62:I62"/>
    <mergeCell ref="J62:K62"/>
    <mergeCell ref="B63:C63"/>
    <mergeCell ref="D63:E63"/>
    <mergeCell ref="F63:G63"/>
    <mergeCell ref="H63:I63"/>
    <mergeCell ref="J63:K63"/>
    <mergeCell ref="B61:C61"/>
    <mergeCell ref="D61:E61"/>
    <mergeCell ref="F61:G61"/>
    <mergeCell ref="H61:I61"/>
    <mergeCell ref="J61:K61"/>
    <mergeCell ref="B64:C64"/>
    <mergeCell ref="D64:E64"/>
    <mergeCell ref="F64:G64"/>
    <mergeCell ref="H64:I64"/>
    <mergeCell ref="J64:K64"/>
    <mergeCell ref="D59:E59"/>
    <mergeCell ref="F59:G59"/>
    <mergeCell ref="H59:I59"/>
    <mergeCell ref="J59:K59"/>
    <mergeCell ref="B60:C60"/>
    <mergeCell ref="D60:E60"/>
    <mergeCell ref="F60:G60"/>
    <mergeCell ref="H60:I60"/>
    <mergeCell ref="J60:K60"/>
    <mergeCell ref="F56:G56"/>
    <mergeCell ref="H56:I56"/>
    <mergeCell ref="J56:K56"/>
    <mergeCell ref="B57:C57"/>
    <mergeCell ref="D57:E57"/>
    <mergeCell ref="F57:G57"/>
    <mergeCell ref="H57:I57"/>
    <mergeCell ref="J57:K57"/>
    <mergeCell ref="A53:K53"/>
    <mergeCell ref="A54:A64"/>
    <mergeCell ref="B54:K54"/>
    <mergeCell ref="B55:C55"/>
    <mergeCell ref="D55:E55"/>
    <mergeCell ref="F55:G55"/>
    <mergeCell ref="H55:I55"/>
    <mergeCell ref="J55:K55"/>
    <mergeCell ref="B56:C56"/>
    <mergeCell ref="D56:E56"/>
    <mergeCell ref="B58:C58"/>
    <mergeCell ref="D58:E58"/>
    <mergeCell ref="F58:G58"/>
    <mergeCell ref="H58:I58"/>
    <mergeCell ref="J58:K58"/>
    <mergeCell ref="B59:C59"/>
    <mergeCell ref="D51:I51"/>
    <mergeCell ref="J51:K51"/>
    <mergeCell ref="B52:C52"/>
    <mergeCell ref="D52:I52"/>
    <mergeCell ref="J52:K52"/>
    <mergeCell ref="B49:C49"/>
    <mergeCell ref="D49:I49"/>
    <mergeCell ref="J49:K49"/>
    <mergeCell ref="B50:C50"/>
    <mergeCell ref="D50:I50"/>
    <mergeCell ref="J50:K50"/>
    <mergeCell ref="B39:C39"/>
    <mergeCell ref="B40:C40"/>
    <mergeCell ref="A41:K41"/>
    <mergeCell ref="A42:A52"/>
    <mergeCell ref="B42:K42"/>
    <mergeCell ref="B43:C43"/>
    <mergeCell ref="D43:I43"/>
    <mergeCell ref="J43:K43"/>
    <mergeCell ref="B44:C44"/>
    <mergeCell ref="D44:I44"/>
    <mergeCell ref="B47:C47"/>
    <mergeCell ref="D47:I47"/>
    <mergeCell ref="J47:K47"/>
    <mergeCell ref="B48:C48"/>
    <mergeCell ref="D48:I48"/>
    <mergeCell ref="J48:K48"/>
    <mergeCell ref="J44:K44"/>
    <mergeCell ref="B45:C45"/>
    <mergeCell ref="D45:I45"/>
    <mergeCell ref="J45:K45"/>
    <mergeCell ref="B46:C46"/>
    <mergeCell ref="D46:I46"/>
    <mergeCell ref="J46:K46"/>
    <mergeCell ref="B51:C51"/>
    <mergeCell ref="B34:C34"/>
    <mergeCell ref="D34:K34"/>
    <mergeCell ref="A35:K35"/>
    <mergeCell ref="A36:C36"/>
    <mergeCell ref="B37:C37"/>
    <mergeCell ref="B38:C38"/>
    <mergeCell ref="A32:K32"/>
    <mergeCell ref="B33:C33"/>
    <mergeCell ref="D33:E33"/>
    <mergeCell ref="F33:G33"/>
    <mergeCell ref="H33:I33"/>
    <mergeCell ref="J33:K33"/>
    <mergeCell ref="A28:K28"/>
    <mergeCell ref="B29:C29"/>
    <mergeCell ref="D29:K29"/>
    <mergeCell ref="B30:C30"/>
    <mergeCell ref="D30:K30"/>
    <mergeCell ref="B31:C31"/>
    <mergeCell ref="D31:K31"/>
    <mergeCell ref="B25:C25"/>
    <mergeCell ref="D25:K25"/>
    <mergeCell ref="B26:C26"/>
    <mergeCell ref="D26:K26"/>
    <mergeCell ref="B27:C27"/>
    <mergeCell ref="D27:K27"/>
    <mergeCell ref="B23:C23"/>
    <mergeCell ref="D23:K23"/>
    <mergeCell ref="B24:C24"/>
    <mergeCell ref="D24:K24"/>
    <mergeCell ref="B18:C18"/>
    <mergeCell ref="D18:K18"/>
    <mergeCell ref="B19:C19"/>
    <mergeCell ref="D19:K19"/>
    <mergeCell ref="A20:K20"/>
    <mergeCell ref="B21:C21"/>
    <mergeCell ref="D21:K21"/>
    <mergeCell ref="A15:K15"/>
    <mergeCell ref="A16:K16"/>
    <mergeCell ref="B10:D10"/>
    <mergeCell ref="E10:K10"/>
    <mergeCell ref="B11:D11"/>
    <mergeCell ref="E11:K11"/>
    <mergeCell ref="B12:D12"/>
    <mergeCell ref="E12:K12"/>
    <mergeCell ref="B22:C22"/>
    <mergeCell ref="D22:K22"/>
    <mergeCell ref="A8:A9"/>
    <mergeCell ref="B8:D9"/>
    <mergeCell ref="E8:K8"/>
    <mergeCell ref="F9:H9"/>
    <mergeCell ref="J9:K9"/>
    <mergeCell ref="B13:D13"/>
    <mergeCell ref="E13:K13"/>
    <mergeCell ref="B14:D14"/>
    <mergeCell ref="E14:K14"/>
    <mergeCell ref="A1:K1"/>
    <mergeCell ref="B2:E2"/>
    <mergeCell ref="F2:K2"/>
    <mergeCell ref="A3:K3"/>
    <mergeCell ref="A4:K4"/>
    <mergeCell ref="B5:D5"/>
    <mergeCell ref="E5:K5"/>
    <mergeCell ref="A6:A7"/>
    <mergeCell ref="B6:D7"/>
    <mergeCell ref="E6:K6"/>
    <mergeCell ref="F7:H7"/>
    <mergeCell ref="J7:K7"/>
  </mergeCells>
  <conditionalFormatting sqref="F33:G33 J33:K33">
    <cfRule type="containsText" dxfId="3" priority="4" stopIfTrue="1" operator="containsText" text="wybierz">
      <formula>NOT(ISERROR(SEARCH("wybierz",F33)))</formula>
    </cfRule>
  </conditionalFormatting>
  <conditionalFormatting sqref="D22:D24">
    <cfRule type="containsText" dxfId="2" priority="3" stopIfTrue="1" operator="containsText" text="wybierz">
      <formula>NOT(ISERROR(SEARCH("wybierz",D22)))</formula>
    </cfRule>
  </conditionalFormatting>
  <conditionalFormatting sqref="D25">
    <cfRule type="containsText" dxfId="1" priority="2" stopIfTrue="1" operator="containsText" text="wybierz">
      <formula>NOT(ISERROR(SEARCH("wybierz",D25)))</formula>
    </cfRule>
  </conditionalFormatting>
  <conditionalFormatting sqref="D26">
    <cfRule type="containsText" dxfId="0" priority="1" stopIfTrue="1" operator="containsText" text="wybierz">
      <formula>NOT(ISERROR(SEARCH("wybierz",D26)))</formula>
    </cfRule>
  </conditionalFormatting>
  <dataValidations count="7">
    <dataValidation allowBlank="1" showInputMessage="1" showErrorMessage="1" prompt="zgodnie z właściwym PO" sqref="E11:K13"/>
    <dataValidation type="list" allowBlank="1" showInputMessage="1" showErrorMessage="1" sqref="D18">
      <formula1>#REF!</formula1>
    </dataValidation>
    <dataValidation type="list" allowBlank="1" showInputMessage="1" showErrorMessage="1" prompt="wybierz Program z listy" sqref="E10:K10">
      <formula1>$A$849:$A$865</formula1>
    </dataValidation>
    <dataValidation type="list" allowBlank="1" showInputMessage="1" showErrorMessage="1" prompt="wybierz PI z listy" sqref="D23:K23">
      <formula1>$A$916:$A$921</formula1>
    </dataValidation>
    <dataValidation type="list" allowBlank="1" showInputMessage="1" showErrorMessage="1" prompt="wybierz narzędzie PP" sqref="D19">
      <formula1>$A$869:$A$903</formula1>
    </dataValidation>
    <dataValidation type="list" allowBlank="1" showInputMessage="1" showErrorMessage="1" prompt="wybierz fundusz" sqref="D21:K21">
      <formula1>$A$906:$A$907</formula1>
    </dataValidation>
    <dataValidation type="list" allowBlank="1" showInputMessage="1" showErrorMessage="1" prompt="wybierz Cel Tematyczny" sqref="D22:K22">
      <formula1>$A$910:$A$913</formula1>
    </dataValidation>
  </dataValidations>
  <pageMargins left="0.7" right="0.7" top="0.75" bottom="0.75" header="0.3" footer="0.3"/>
  <pageSetup paperSize="9" scale="72" fitToHeight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POIiŚ.9.P.14</vt:lpstr>
      <vt:lpstr>POIiŚ.9.P.14!Obszar_wydruku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2016-07-28T14:51:22Z</dcterms:modified>
</cp:coreProperties>
</file>