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defaultThemeVersion="124226"/>
  <mc:AlternateContent xmlns:mc="http://schemas.openxmlformats.org/markup-compatibility/2006">
    <mc:Choice Requires="x15">
      <x15ac:absPath xmlns:x15ac="http://schemas.microsoft.com/office/spreadsheetml/2010/11/ac" url="S:\plik tymczasowy - strona internetowa\VII posiedzenie\Uchwała_Nr 35_PD Lubuskie\"/>
    </mc:Choice>
  </mc:AlternateContent>
  <bookViews>
    <workbookView xWindow="0" yWindow="0" windowWidth="23730" windowHeight="4620" tabRatio="769"/>
  </bookViews>
  <sheets>
    <sheet name="Informacje ogólne" sheetId="2" r:id="rId1"/>
    <sheet name="Konkurs PI 2c" sheetId="1" r:id="rId2"/>
    <sheet name="Kryteria PI 2c" sheetId="5" r:id="rId3"/>
    <sheet name="RPZ" sheetId="4" r:id="rId4"/>
    <sheet name="Projekt pozakonkursowy" sheetId="3" r:id="rId5"/>
    <sheet name="Planowane działania" sheetId="6" r:id="rId6"/>
    <sheet name="ZAŁ. 1" sheetId="7" r:id="rId7"/>
  </sheets>
  <externalReferences>
    <externalReference r:id="rId8"/>
    <externalReference r:id="rId9"/>
    <externalReference r:id="rId10"/>
  </externalReferences>
  <definedNames>
    <definedName name="CT">'Informacje ogólne'!$K$119:$K$122</definedName>
    <definedName name="fundusz">'Konkurs PI 2c'!$N$58:$N$59</definedName>
    <definedName name="lata">[1]słownik!$B$2:$B$10</definedName>
    <definedName name="miesiąceKwartały">[1]słownik!$D$2:$D$17</definedName>
    <definedName name="narzedzia_PP_cale">'Informacje ogólne'!$M$124:$M$160</definedName>
    <definedName name="_xlnm.Print_Area" localSheetId="0">'Informacje ogólne'!$A$1:$J$32</definedName>
    <definedName name="_xlnm.Print_Area" localSheetId="1">'Konkurs PI 2c'!$A$1:$I$54</definedName>
    <definedName name="_xlnm.Print_Area" localSheetId="2">'Kryteria PI 2c'!$A$1:$E$49</definedName>
    <definedName name="_xlnm.Print_Area" localSheetId="5">'Planowane działania'!$A$1:$I$11</definedName>
    <definedName name="_xlnm.Print_Area" localSheetId="4">'Projekt pozakonkursowy'!$A$1:$K$58</definedName>
    <definedName name="_xlnm.Print_Area" localSheetId="3">RPZ!$A$1:$C$18</definedName>
    <definedName name="_xlnm.Print_Area" localSheetId="6">'ZAŁ. 1'!$B$1:$M$74</definedName>
    <definedName name="PI">'Informacje ogólne'!$N$99:$N$104</definedName>
    <definedName name="prog_oper">[1]słownik!$W$2:$W$19</definedName>
    <definedName name="Programy">'Informacje ogólne'!$K$99:$K$116</definedName>
    <definedName name="skroty_PI">'Informacje ogólne'!$N$106:$N$111</definedName>
    <definedName name="skroty_PP">'Informacje ogólne'!$K$124:$K$160</definedName>
    <definedName name="terytPowiaty">'Informacje ogólne'!$G$89:$H$467</definedName>
    <definedName name="terytPowiatyPowiat">[2]SLOWNIKI!$E$2:$E$380</definedName>
    <definedName name="woj">[3]Konkurs!$M$56:$M$72</definedName>
    <definedName name="wojewodztwa">'Konkurs PI 2c'!$M$56:$M$72</definedName>
  </definedNames>
  <calcPr calcId="152511"/>
</workbook>
</file>

<file path=xl/calcChain.xml><?xml version="1.0" encoding="utf-8"?>
<calcChain xmlns="http://schemas.openxmlformats.org/spreadsheetml/2006/main">
  <c r="A8" i="5" l="1"/>
  <c r="A9" i="5" s="1"/>
  <c r="A10" i="5" s="1"/>
  <c r="A11" i="5" s="1"/>
  <c r="A12" i="5" s="1"/>
  <c r="A13" i="5" s="1"/>
  <c r="A14" i="5" s="1"/>
  <c r="A15" i="5" s="1"/>
  <c r="A16" i="5" s="1"/>
  <c r="A17" i="5" s="1"/>
  <c r="A18" i="5" s="1"/>
  <c r="A19" i="5" s="1"/>
  <c r="A20" i="5" s="1"/>
  <c r="A25" i="5"/>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5" i="7" l="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alcChain>
</file>

<file path=xl/sharedStrings.xml><?xml version="1.0" encoding="utf-8"?>
<sst xmlns="http://schemas.openxmlformats.org/spreadsheetml/2006/main" count="1973" uniqueCount="1551">
  <si>
    <t>województwo</t>
  </si>
  <si>
    <t>powiat</t>
  </si>
  <si>
    <t>Priorytet Inwestycyjny</t>
  </si>
  <si>
    <t>Czy wymagana jest fiszka Regionalnego Programu Zdrowotnego</t>
  </si>
  <si>
    <t>INFORMACJE OGÓLNE</t>
  </si>
  <si>
    <t>Planowana alokacja [PLN]</t>
  </si>
  <si>
    <t>Wartość docelowa</t>
  </si>
  <si>
    <t>Cel projektu</t>
  </si>
  <si>
    <t>Nazwa zadania</t>
  </si>
  <si>
    <t xml:space="preserve">Priorytet Inwestycyjny </t>
  </si>
  <si>
    <t>Uwagi:</t>
  </si>
  <si>
    <t>Nr narzędzia w Policy Paper</t>
  </si>
  <si>
    <t>Opis konkursu, zakres wsparcia</t>
  </si>
  <si>
    <t>lista rozwijana</t>
  </si>
  <si>
    <t>Opis zgodności konkursu z mapami potrzeb zdrowotnych</t>
  </si>
  <si>
    <t>Opis projektu</t>
  </si>
  <si>
    <t>Kryteria wyboru projektu</t>
  </si>
  <si>
    <t>Tytuł projektu</t>
  </si>
  <si>
    <r>
      <t xml:space="preserve">Cel zgodnie z </t>
    </r>
    <r>
      <rPr>
        <i/>
        <sz val="10"/>
        <rFont val="Calibri"/>
        <family val="2"/>
        <charset val="238"/>
        <scheme val="minor"/>
      </rPr>
      <t>Policy Paper</t>
    </r>
  </si>
  <si>
    <t>inne</t>
  </si>
  <si>
    <t>Cel zgodnie z Policy Paper</t>
  </si>
  <si>
    <t>Numer i nazwa narzędzia 
zgodnie z Policy Paper</t>
  </si>
  <si>
    <t>Planowane dofinansowanie UE [%]</t>
  </si>
  <si>
    <t>Planowana całkowita alokacja [PLN]</t>
  </si>
  <si>
    <t>Planowane dofinansowanie UE [PLN]</t>
  </si>
  <si>
    <t>Kryteria wyboru projektów</t>
  </si>
  <si>
    <t>KRYTERIA WYBORU PROJEKTÓW</t>
  </si>
  <si>
    <t>Planowany termin 
rozpoczęcia naboru</t>
  </si>
  <si>
    <t>Opis zgodności projektu 
z mapami potrzeb zdrowotnych</t>
  </si>
  <si>
    <t>Planowany koszt kwalifikowalny [PLN]</t>
  </si>
  <si>
    <t>Planowany koszt całkowity 
[PLN]</t>
  </si>
  <si>
    <t>Źródła finansowania</t>
  </si>
  <si>
    <t>Program Operacyjny</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</si>
  <si>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</si>
  <si>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</si>
  <si>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</si>
  <si>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</si>
  <si>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</si>
  <si>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</si>
  <si>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</si>
  <si>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</si>
  <si>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</si>
  <si>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</si>
  <si>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</si>
  <si>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</si>
  <si>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</si>
  <si>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</si>
  <si>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</si>
  <si>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</si>
  <si>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</si>
  <si>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</si>
  <si>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FISZKA PROJEKU POZAKONKURSOWEGO</t>
  </si>
  <si>
    <t>Beneficjent</t>
  </si>
  <si>
    <t>INFORMACJE O PROJEKCIE</t>
  </si>
  <si>
    <t xml:space="preserve">Narzędzie zgodnie z Policy Paper </t>
  </si>
  <si>
    <t>Typ projektów zgodnie z PO/ SZOOP</t>
  </si>
  <si>
    <t>Planowane dofinansowanie UE 
[%]</t>
  </si>
  <si>
    <t>Działania w projekcie</t>
  </si>
  <si>
    <t>Opis działania</t>
  </si>
  <si>
    <t>Szacunkowa wartość całkowita zadania [PLN]</t>
  </si>
  <si>
    <t>Rodzaj  [produktu/ rezultatu]</t>
  </si>
  <si>
    <t>Tytuł RPZ</t>
  </si>
  <si>
    <t xml:space="preserve">Instytucja przedkładająca fiszkę </t>
  </si>
  <si>
    <t>Budżet RPZ (alokacja)</t>
  </si>
  <si>
    <t xml:space="preserve">Uzasadnienie realizacji RPZ </t>
  </si>
  <si>
    <t>Cel RPZ</t>
  </si>
  <si>
    <t>Cele szczegółowe RPZ</t>
  </si>
  <si>
    <t>Grupa docelowa RPZ</t>
  </si>
  <si>
    <t>Tryb realizacji RPZ</t>
  </si>
  <si>
    <t>Ogólny opis schematu RPZ wraz z opisem planowanych działań</t>
  </si>
  <si>
    <t>Komplementarność RPZ z innymi działaniami podejmowanymi na poziomie krajowym</t>
  </si>
  <si>
    <t>Komplementarność RPZ z innymi działaniami podejmowanymi na poziomie regionalnym</t>
  </si>
  <si>
    <t>Tytuł konkursu</t>
  </si>
  <si>
    <t>FISZKA ZAŁOŻEŃ RPZ</t>
  </si>
  <si>
    <t>NIE</t>
  </si>
  <si>
    <t>ogólnopolski</t>
  </si>
  <si>
    <t>dolnośląskie</t>
  </si>
  <si>
    <t>kujawsko-pomorskie</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</si>
  <si>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</si>
  <si>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</si>
  <si>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</si>
  <si>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</si>
  <si>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</si>
  <si>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CT2 Zwiększenie dostępności, stopnia wykorzystania i jakości technologii informacyjno-komunikacyjnych</t>
  </si>
  <si>
    <t>CT8 Promowanie trwałego i wysokiej jakości zatrudnienia oraz wsparcie mobilności pracowników</t>
  </si>
  <si>
    <t>CT9 Promowanie włączenia społecznego, walka z ubóstwem i wszelką dyskryminacją</t>
  </si>
  <si>
    <t>CT 10 Inwestowanie w kształcenie, szkolenie oraz szkolenie zawodowe na rzecz zdobywania umiejętności i uczenia się przez całe życie</t>
  </si>
  <si>
    <t>Narzędzie 1</t>
  </si>
  <si>
    <t>Narzędzie 2</t>
  </si>
  <si>
    <t>Narzędzie 3</t>
  </si>
  <si>
    <t>Narzędzie 4</t>
  </si>
  <si>
    <t>Narzędzie 5</t>
  </si>
  <si>
    <t>Narzędzie 6</t>
  </si>
  <si>
    <t>Narzędzie 7</t>
  </si>
  <si>
    <t>Narzędzie 8</t>
  </si>
  <si>
    <t>Narzędzie 9</t>
  </si>
  <si>
    <t>Narzędzie 10</t>
  </si>
  <si>
    <t>Narzędzie 11</t>
  </si>
  <si>
    <t>Narzędzie 12</t>
  </si>
  <si>
    <t>Narzędzie 13</t>
  </si>
  <si>
    <t>Narzędzie 14</t>
  </si>
  <si>
    <t>Narzędzie 15</t>
  </si>
  <si>
    <t>Narzędzie 16</t>
  </si>
  <si>
    <t>Narzędzie 17</t>
  </si>
  <si>
    <t>Narzędzie 18</t>
  </si>
  <si>
    <t>Narzędzie 19</t>
  </si>
  <si>
    <t>Narzędzie 20</t>
  </si>
  <si>
    <t>Narzędzie 21</t>
  </si>
  <si>
    <t>Narzędzie 22</t>
  </si>
  <si>
    <t>Narzędzie 23</t>
  </si>
  <si>
    <t>Narzędzie 24</t>
  </si>
  <si>
    <t>Narzędzie 25</t>
  </si>
  <si>
    <t>Narzędzie 26</t>
  </si>
  <si>
    <t>Narzędzie 27</t>
  </si>
  <si>
    <t>Narzędzie 28</t>
  </si>
  <si>
    <t>Narzędzie 29</t>
  </si>
  <si>
    <t>Narzędzie 30</t>
  </si>
  <si>
    <t>Narzędzie 31</t>
  </si>
  <si>
    <t>Narzędzie 32</t>
  </si>
  <si>
    <t>Narzędzie 33</t>
  </si>
  <si>
    <t>Narzędzie 34</t>
  </si>
  <si>
    <t>Narzędzie 35</t>
  </si>
  <si>
    <t>Narzędzie 36</t>
  </si>
  <si>
    <t>Narzędzie 37</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</si>
  <si>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</si>
  <si>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</si>
  <si>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</si>
  <si>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</si>
  <si>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</si>
  <si>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</si>
  <si>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</si>
  <si>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</si>
  <si>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9 Utworzenie nowych CU (roboty budowlane,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</si>
  <si>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</si>
  <si>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</si>
  <si>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</si>
  <si>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</si>
  <si>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</si>
  <si>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</si>
  <si>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</si>
  <si>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</si>
  <si>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</si>
  <si>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</si>
  <si>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</si>
  <si>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</si>
  <si>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</si>
  <si>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</si>
  <si>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</si>
  <si>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</si>
  <si>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</si>
  <si>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</si>
  <si>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</si>
  <si>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</si>
  <si>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</si>
  <si>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</si>
  <si>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</si>
  <si>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</si>
  <si>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</si>
  <si>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</si>
  <si>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</si>
  <si>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</si>
  <si>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lubelskie</t>
  </si>
  <si>
    <t>lubuskie</t>
  </si>
  <si>
    <t>łódzkie</t>
  </si>
  <si>
    <t>małopolskie</t>
  </si>
  <si>
    <t>mazowieckie</t>
  </si>
  <si>
    <t>opolskie</t>
  </si>
  <si>
    <t>podkarpackie</t>
  </si>
  <si>
    <t>podlaskie</t>
  </si>
  <si>
    <t>pomorskie</t>
  </si>
  <si>
    <t>ślaskie</t>
  </si>
  <si>
    <t>świętokrzyskie</t>
  </si>
  <si>
    <t>warmińsko-mazurskie</t>
  </si>
  <si>
    <t>wielkopolskie</t>
  </si>
  <si>
    <t>zachodniopomorskie</t>
  </si>
  <si>
    <t>EFRR</t>
  </si>
  <si>
    <t>EFS</t>
  </si>
  <si>
    <t>Nazwa Programu Operacyjnego</t>
  </si>
  <si>
    <t>Wersja Planu działań (dalej PD) [nr wersji/RRRR]</t>
  </si>
  <si>
    <t>PI 2c</t>
  </si>
  <si>
    <t>PI 8vi</t>
  </si>
  <si>
    <t>PI 9a</t>
  </si>
  <si>
    <t>PI 9iv</t>
  </si>
  <si>
    <t>PI 10ii</t>
  </si>
  <si>
    <t>PI 10iii</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</si>
  <si>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</si>
  <si>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Oś priorytetowa</t>
  </si>
  <si>
    <t>Wskaźniki</t>
  </si>
  <si>
    <t>Rodzaj 
[produktu/rezultatu]</t>
  </si>
  <si>
    <t>Nr konkursu w Planie Działań</t>
  </si>
  <si>
    <t>Nr projektu w Planie Działań</t>
  </si>
  <si>
    <t>Razem</t>
  </si>
  <si>
    <t>regionalny</t>
  </si>
  <si>
    <t>Nazwa wskaźnika</t>
  </si>
  <si>
    <t>Szacowana wartość osiągnięta dzięki realizacji konkursu</t>
  </si>
  <si>
    <t>Wartość docelowa zakładana w PO/SZOOP</t>
  </si>
  <si>
    <t>TAK (jeśli TAK, wypełnij również arkusz RPZ)</t>
  </si>
  <si>
    <t xml:space="preserve">Wskaźniki
</t>
  </si>
  <si>
    <t>TERYT:</t>
  </si>
  <si>
    <t>Powiat:</t>
  </si>
  <si>
    <t xml:space="preserve">Kosztorys RPZ </t>
  </si>
  <si>
    <t>REKOMENDACJE KOMITETU STERUJĄCEGO</t>
  </si>
  <si>
    <t>Opis zgodności kryterium z rekomendacją</t>
  </si>
  <si>
    <t>Lp.</t>
  </si>
  <si>
    <t>POZOSTAŁE KRYTERIA PROPONOWANE PRZEZ IZ/IP</t>
  </si>
  <si>
    <t>Uwagi</t>
  </si>
  <si>
    <t>Program Operacyjny Wiedza, Edukacja, Rozwój</t>
  </si>
  <si>
    <t>Program Operacyjny Infrastruktura i Środowisko na lata 2014 - 2020</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</si>
  <si>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</si>
  <si>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</si>
  <si>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</si>
  <si>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</si>
  <si>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</si>
  <si>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</si>
  <si>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</si>
  <si>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</si>
  <si>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</si>
  <si>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</si>
  <si>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</si>
  <si>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</si>
  <si>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</si>
  <si>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</si>
  <si>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</si>
  <si>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</si>
  <si>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A. Rozwój profilaktyki zdrowotnej, diagnostyki i medycyny naprawczej ukierunkowany na główne problemy epidemiologiczne w Polsce</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</si>
  <si>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</si>
  <si>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</si>
  <si>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</si>
  <si>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Data i podpis osoby upoważnionej do złożenia 
Planu działań 
(zgodnie z informacją w pkt Informacje ogólne)</t>
  </si>
  <si>
    <t>Zakres terytorialny inwestycji</t>
  </si>
  <si>
    <t>Wartość docelowa zakładana 
w PO/SZOOP</t>
  </si>
  <si>
    <t>Uzasadnienie realizacji projektu 
w trybie pozakonkursowym</t>
  </si>
  <si>
    <t>Typ beneficjenta RPZ
(potencjalni wnioskodawcy)</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</si>
  <si>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</si>
  <si>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</si>
  <si>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</si>
  <si>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</si>
  <si>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</si>
  <si>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</si>
  <si>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[rok]</t>
  </si>
  <si>
    <t>Potencjalni beneficjenci/ 
Typy beneficjentów</t>
  </si>
  <si>
    <t>Szacowana wartość osiągnięta dzięki realizacji projektu</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</si>
  <si>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</si>
  <si>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</si>
  <si>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</si>
  <si>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</si>
  <si>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</si>
  <si>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</si>
  <si>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</si>
  <si>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</si>
  <si>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</si>
  <si>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</si>
  <si>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</si>
  <si>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</si>
  <si>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</si>
  <si>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</si>
  <si>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Zawarto w odrębnej tabeli</t>
  </si>
  <si>
    <t>Strategiczność projektu</t>
  </si>
  <si>
    <t>Opis wpływu projektu na efektywność kosztową projektu oraz efektywność finansową Beneficjenta</t>
  </si>
  <si>
    <t>Minimalna wartość projektu [PLN]</t>
  </si>
  <si>
    <t>Maksymalna wartość projektu [PLN]</t>
  </si>
  <si>
    <t>Instytucja realizująca/ Beneficjent</t>
  </si>
  <si>
    <t>Zgodnie z załącznikiem do fiszki.</t>
  </si>
  <si>
    <t>Kryterium</t>
  </si>
  <si>
    <t>Nr konkursu/ 
projektu pozakonkursowego</t>
  </si>
  <si>
    <t>Tytuł konkursu/ 
projektu pozakonkursowego</t>
  </si>
  <si>
    <t>Identyfikator/
nr umowy o dofinansowanie</t>
  </si>
  <si>
    <t>skroty_PP</t>
  </si>
  <si>
    <t>wojewodztwa</t>
  </si>
  <si>
    <t>narzedzia_PP_cale</t>
  </si>
  <si>
    <t>04 01</t>
  </si>
  <si>
    <t>20 01</t>
  </si>
  <si>
    <t>28 01</t>
  </si>
  <si>
    <t>10 01</t>
  </si>
  <si>
    <t>24 01</t>
  </si>
  <si>
    <t>06 01</t>
  </si>
  <si>
    <t>06 61</t>
  </si>
  <si>
    <t>14 01</t>
  </si>
  <si>
    <t>32 01</t>
  </si>
  <si>
    <t>20 02</t>
  </si>
  <si>
    <t>20 61</t>
  </si>
  <si>
    <t>20 03</t>
  </si>
  <si>
    <t>24 02</t>
  </si>
  <si>
    <t>24 61</t>
  </si>
  <si>
    <t>18 01</t>
  </si>
  <si>
    <t>06 02</t>
  </si>
  <si>
    <t>12 01</t>
  </si>
  <si>
    <t>02 01</t>
  </si>
  <si>
    <t>28 02</t>
  </si>
  <si>
    <t>04 02</t>
  </si>
  <si>
    <t>12 02</t>
  </si>
  <si>
    <t>16 01</t>
  </si>
  <si>
    <t>10 21</t>
  </si>
  <si>
    <t>18 02</t>
  </si>
  <si>
    <t>26 01</t>
  </si>
  <si>
    <t>04 03</t>
  </si>
  <si>
    <t>04 61</t>
  </si>
  <si>
    <t>24 62</t>
  </si>
  <si>
    <t>22 01</t>
  </si>
  <si>
    <t>06 62</t>
  </si>
  <si>
    <t>04 04</t>
  </si>
  <si>
    <t>06 03</t>
  </si>
  <si>
    <t>30 01</t>
  </si>
  <si>
    <t>22 02</t>
  </si>
  <si>
    <t>24 63</t>
  </si>
  <si>
    <t>32 02</t>
  </si>
  <si>
    <t>12 03</t>
  </si>
  <si>
    <t>14 02</t>
  </si>
  <si>
    <t>24 03</t>
  </si>
  <si>
    <t>30 02</t>
  </si>
  <si>
    <t>24 64</t>
  </si>
  <si>
    <t>24 04</t>
  </si>
  <si>
    <t>22 03</t>
  </si>
  <si>
    <t>24 65</t>
  </si>
  <si>
    <t>12 04</t>
  </si>
  <si>
    <t>18 03</t>
  </si>
  <si>
    <t>32 03</t>
  </si>
  <si>
    <t>28 03</t>
  </si>
  <si>
    <t>02 02</t>
  </si>
  <si>
    <t>28 61</t>
  </si>
  <si>
    <t>28 04</t>
  </si>
  <si>
    <t>28 05</t>
  </si>
  <si>
    <t>14 03</t>
  </si>
  <si>
    <t>22 61</t>
  </si>
  <si>
    <t>22 04</t>
  </si>
  <si>
    <t>22 62</t>
  </si>
  <si>
    <t>28 06</t>
  </si>
  <si>
    <t>24 66</t>
  </si>
  <si>
    <t>24 05</t>
  </si>
  <si>
    <t>02 03</t>
  </si>
  <si>
    <t>16 02</t>
  </si>
  <si>
    <t>30 03</t>
  </si>
  <si>
    <t>32 04</t>
  </si>
  <si>
    <t>04 05</t>
  </si>
  <si>
    <t>28 18</t>
  </si>
  <si>
    <t>12 05</t>
  </si>
  <si>
    <t>08 01</t>
  </si>
  <si>
    <t>08 61</t>
  </si>
  <si>
    <t>14 04</t>
  </si>
  <si>
    <t>30 04</t>
  </si>
  <si>
    <t>02 04</t>
  </si>
  <si>
    <t>20 04</t>
  </si>
  <si>
    <t>14 05</t>
  </si>
  <si>
    <t>30 05</t>
  </si>
  <si>
    <t>14 06</t>
  </si>
  <si>
    <t>04 62</t>
  </si>
  <si>
    <t>04 06</t>
  </si>
  <si>
    <t>32 05</t>
  </si>
  <si>
    <t>32 06</t>
  </si>
  <si>
    <t>20 05</t>
  </si>
  <si>
    <t>06 04</t>
  </si>
  <si>
    <t>28 07</t>
  </si>
  <si>
    <t>04 07</t>
  </si>
  <si>
    <t>06 05</t>
  </si>
  <si>
    <t>30 06</t>
  </si>
  <si>
    <t>18 04</t>
  </si>
  <si>
    <t>18 05</t>
  </si>
  <si>
    <t>24 67</t>
  </si>
  <si>
    <t>02 05</t>
  </si>
  <si>
    <t>24 68</t>
  </si>
  <si>
    <t>02 61</t>
  </si>
  <si>
    <t>02 06</t>
  </si>
  <si>
    <t>26 02</t>
  </si>
  <si>
    <t>30 07</t>
  </si>
  <si>
    <t>30 61</t>
  </si>
  <si>
    <t>02 07</t>
  </si>
  <si>
    <t>32 07</t>
  </si>
  <si>
    <t>22 05</t>
  </si>
  <si>
    <t>24 69</t>
  </si>
  <si>
    <t>26 03</t>
  </si>
  <si>
    <t>16 03</t>
  </si>
  <si>
    <t>30 08</t>
  </si>
  <si>
    <t>28 08</t>
  </si>
  <si>
    <t>26 61</t>
  </si>
  <si>
    <t>26 04</t>
  </si>
  <si>
    <t>16 04</t>
  </si>
  <si>
    <t>24 06</t>
  </si>
  <si>
    <t>02 08</t>
  </si>
  <si>
    <t>18 06</t>
  </si>
  <si>
    <t>20 06</t>
  </si>
  <si>
    <t>30 09</t>
  </si>
  <si>
    <t>32 08</t>
  </si>
  <si>
    <t>26 05</t>
  </si>
  <si>
    <t>30 62</t>
  </si>
  <si>
    <t>30 10</t>
  </si>
  <si>
    <t>32 61</t>
  </si>
  <si>
    <t>32 09</t>
  </si>
  <si>
    <t>30 11</t>
  </si>
  <si>
    <t>22 06</t>
  </si>
  <si>
    <t>14 07</t>
  </si>
  <si>
    <t>12 06</t>
  </si>
  <si>
    <t>12 61</t>
  </si>
  <si>
    <t>16 05</t>
  </si>
  <si>
    <t>06 06</t>
  </si>
  <si>
    <t>06 07</t>
  </si>
  <si>
    <t>18 61</t>
  </si>
  <si>
    <t>08 02</t>
  </si>
  <si>
    <t>18 07</t>
  </si>
  <si>
    <t>30 12</t>
  </si>
  <si>
    <t>10 02</t>
  </si>
  <si>
    <t>22 07</t>
  </si>
  <si>
    <t>14 08</t>
  </si>
  <si>
    <t>02 62</t>
  </si>
  <si>
    <t>02 09</t>
  </si>
  <si>
    <t>18 21</t>
  </si>
  <si>
    <t>30 13</t>
  </si>
  <si>
    <t>30 63</t>
  </si>
  <si>
    <t>18 08</t>
  </si>
  <si>
    <t>22 08</t>
  </si>
  <si>
    <t>28 09</t>
  </si>
  <si>
    <t>12 07</t>
  </si>
  <si>
    <t>04 08</t>
  </si>
  <si>
    <t>14 09</t>
  </si>
  <si>
    <t>18 09</t>
  </si>
  <si>
    <t>02 10</t>
  </si>
  <si>
    <t>06 08</t>
  </si>
  <si>
    <t>06 09</t>
  </si>
  <si>
    <t>02 11</t>
  </si>
  <si>
    <t>06 63</t>
  </si>
  <si>
    <t>24 07</t>
  </si>
  <si>
    <t>02 12</t>
  </si>
  <si>
    <t>18 10</t>
  </si>
  <si>
    <t>10 03</t>
  </si>
  <si>
    <t>10 04</t>
  </si>
  <si>
    <t>06 10</t>
  </si>
  <si>
    <t>32 18</t>
  </si>
  <si>
    <t>20 62</t>
  </si>
  <si>
    <t>20 07</t>
  </si>
  <si>
    <t>14 10</t>
  </si>
  <si>
    <t>10 05</t>
  </si>
  <si>
    <t>10 06</t>
  </si>
  <si>
    <t>10 61</t>
  </si>
  <si>
    <t>06 11</t>
  </si>
  <si>
    <t>14 11</t>
  </si>
  <si>
    <t>22 09</t>
  </si>
  <si>
    <t>12 08</t>
  </si>
  <si>
    <t>18 11</t>
  </si>
  <si>
    <t>30 14</t>
  </si>
  <si>
    <t>08 03</t>
  </si>
  <si>
    <t>24 08</t>
  </si>
  <si>
    <t>02 13</t>
  </si>
  <si>
    <t>14 12</t>
  </si>
  <si>
    <t>14 13</t>
  </si>
  <si>
    <t>04 09</t>
  </si>
  <si>
    <t>20 08</t>
  </si>
  <si>
    <t>28 10</t>
  </si>
  <si>
    <t>24 70</t>
  </si>
  <si>
    <t>24 09</t>
  </si>
  <si>
    <t>12 09</t>
  </si>
  <si>
    <t>32 10</t>
  </si>
  <si>
    <t>04 10</t>
  </si>
  <si>
    <t>16 06</t>
  </si>
  <si>
    <t>28 11</t>
  </si>
  <si>
    <t>18 12</t>
  </si>
  <si>
    <t>22 10</t>
  </si>
  <si>
    <t>14 14</t>
  </si>
  <si>
    <t>28 12</t>
  </si>
  <si>
    <t>12 10</t>
  </si>
  <si>
    <t>08 04</t>
  </si>
  <si>
    <t>12 11</t>
  </si>
  <si>
    <t>30 15</t>
  </si>
  <si>
    <t>12 62</t>
  </si>
  <si>
    <t>16 07</t>
  </si>
  <si>
    <t>30 16</t>
  </si>
  <si>
    <t>28 13</t>
  </si>
  <si>
    <t>16 08</t>
  </si>
  <si>
    <t>02 14</t>
  </si>
  <si>
    <t>12 12</t>
  </si>
  <si>
    <t>28 62</t>
  </si>
  <si>
    <t>28 14</t>
  </si>
  <si>
    <t>02 15</t>
  </si>
  <si>
    <t>26 06</t>
  </si>
  <si>
    <t>10 07</t>
  </si>
  <si>
    <t>16 61</t>
  </si>
  <si>
    <t>06 12</t>
  </si>
  <si>
    <t>16 09</t>
  </si>
  <si>
    <t>14 15</t>
  </si>
  <si>
    <t>14 61</t>
  </si>
  <si>
    <t>26 07</t>
  </si>
  <si>
    <t>14 16</t>
  </si>
  <si>
    <t>30 17</t>
  </si>
  <si>
    <t>28 15</t>
  </si>
  <si>
    <t>30 18</t>
  </si>
  <si>
    <t>12 13</t>
  </si>
  <si>
    <t>14 17</t>
  </si>
  <si>
    <t>10 08</t>
  </si>
  <si>
    <t>10 09</t>
  </si>
  <si>
    <t>06 13</t>
  </si>
  <si>
    <t>14 18</t>
  </si>
  <si>
    <t>24 71</t>
  </si>
  <si>
    <t>30 19</t>
  </si>
  <si>
    <t>26 08</t>
  </si>
  <si>
    <t>10 10</t>
  </si>
  <si>
    <t>10 62</t>
  </si>
  <si>
    <t>28 16</t>
  </si>
  <si>
    <t>30 20</t>
  </si>
  <si>
    <t>14 62</t>
  </si>
  <si>
    <t>14 19</t>
  </si>
  <si>
    <t>14 20</t>
  </si>
  <si>
    <t>10 11</t>
  </si>
  <si>
    <t>32 11</t>
  </si>
  <si>
    <t>02 16</t>
  </si>
  <si>
    <t>30 64</t>
  </si>
  <si>
    <t>30 21</t>
  </si>
  <si>
    <t>12 14</t>
  </si>
  <si>
    <t>16 10</t>
  </si>
  <si>
    <t>14 21</t>
  </si>
  <si>
    <t>14 22</t>
  </si>
  <si>
    <t>18 13</t>
  </si>
  <si>
    <t>18 62</t>
  </si>
  <si>
    <t>18 14</t>
  </si>
  <si>
    <t>14 23</t>
  </si>
  <si>
    <t>24 10</t>
  </si>
  <si>
    <t>22 11</t>
  </si>
  <si>
    <t>06 14</t>
  </si>
  <si>
    <t>14 24</t>
  </si>
  <si>
    <t>32 12</t>
  </si>
  <si>
    <t>24 11</t>
  </si>
  <si>
    <t>14 63</t>
  </si>
  <si>
    <t>14 25</t>
  </si>
  <si>
    <t>10 12</t>
  </si>
  <si>
    <t>04 11</t>
  </si>
  <si>
    <t>06 15</t>
  </si>
  <si>
    <t>30 22</t>
  </si>
  <si>
    <t>10 13</t>
  </si>
  <si>
    <t>18 15</t>
  </si>
  <si>
    <t>24 72</t>
  </si>
  <si>
    <t>24 12</t>
  </si>
  <si>
    <t>24 73</t>
  </si>
  <si>
    <t>06 16</t>
  </si>
  <si>
    <t>04 12</t>
  </si>
  <si>
    <t>18 16</t>
  </si>
  <si>
    <t>18 63</t>
  </si>
  <si>
    <t>26 09</t>
  </si>
  <si>
    <t>18 17</t>
  </si>
  <si>
    <t>20 09</t>
  </si>
  <si>
    <t>04 13</t>
  </si>
  <si>
    <t>14 64</t>
  </si>
  <si>
    <t>14 26</t>
  </si>
  <si>
    <t>24 74</t>
  </si>
  <si>
    <t>20 10</t>
  </si>
  <si>
    <t>10 14</t>
  </si>
  <si>
    <t>14 27</t>
  </si>
  <si>
    <t>26 10</t>
  </si>
  <si>
    <t>10 63</t>
  </si>
  <si>
    <t>10 15</t>
  </si>
  <si>
    <t>32 13</t>
  </si>
  <si>
    <t>08 05</t>
  </si>
  <si>
    <t>30 23</t>
  </si>
  <si>
    <t>22 63</t>
  </si>
  <si>
    <t>22 12</t>
  </si>
  <si>
    <t>14 28</t>
  </si>
  <si>
    <t>14 29</t>
  </si>
  <si>
    <t>20 11</t>
  </si>
  <si>
    <t>22 64</t>
  </si>
  <si>
    <t>24 75</t>
  </si>
  <si>
    <t>18 18</t>
  </si>
  <si>
    <t>26 11</t>
  </si>
  <si>
    <t>32 14</t>
  </si>
  <si>
    <t>22 13</t>
  </si>
  <si>
    <t>26 12</t>
  </si>
  <si>
    <t>16 11</t>
  </si>
  <si>
    <t>08 06</t>
  </si>
  <si>
    <t>02 17</t>
  </si>
  <si>
    <t>18 19</t>
  </si>
  <si>
    <t>08 07</t>
  </si>
  <si>
    <t>12 15</t>
  </si>
  <si>
    <t>20 12</t>
  </si>
  <si>
    <t>20 63</t>
  </si>
  <si>
    <t>30 24</t>
  </si>
  <si>
    <t>32 62</t>
  </si>
  <si>
    <t>32 15</t>
  </si>
  <si>
    <t>28 17</t>
  </si>
  <si>
    <t>22 16</t>
  </si>
  <si>
    <t>14 30</t>
  </si>
  <si>
    <t>02 18</t>
  </si>
  <si>
    <t>30 25</t>
  </si>
  <si>
    <t>30 26</t>
  </si>
  <si>
    <t>06 17</t>
  </si>
  <si>
    <t>02 19</t>
  </si>
  <si>
    <t>32 16</t>
  </si>
  <si>
    <t>08 08</t>
  </si>
  <si>
    <t>04 14</t>
  </si>
  <si>
    <t>24 76</t>
  </si>
  <si>
    <t>32 63</t>
  </si>
  <si>
    <t>18 64</t>
  </si>
  <si>
    <t>18 20</t>
  </si>
  <si>
    <t>24 13</t>
  </si>
  <si>
    <t>12 16</t>
  </si>
  <si>
    <t>12 63</t>
  </si>
  <si>
    <t>12 17</t>
  </si>
  <si>
    <t>22 14</t>
  </si>
  <si>
    <t>06 18</t>
  </si>
  <si>
    <t>10 16</t>
  </si>
  <si>
    <t>04 63</t>
  </si>
  <si>
    <t>04 15</t>
  </si>
  <si>
    <t>02 20</t>
  </si>
  <si>
    <t>04 16</t>
  </si>
  <si>
    <t>30 27</t>
  </si>
  <si>
    <t>24 77</t>
  </si>
  <si>
    <t>24 14</t>
  </si>
  <si>
    <t>12 18</t>
  </si>
  <si>
    <t>02 21</t>
  </si>
  <si>
    <t>32 17</t>
  </si>
  <si>
    <t>14 65</t>
  </si>
  <si>
    <t>14 32</t>
  </si>
  <si>
    <t>04 17</t>
  </si>
  <si>
    <t>30 28</t>
  </si>
  <si>
    <t>22 15</t>
  </si>
  <si>
    <t>28 19</t>
  </si>
  <si>
    <t>14 33</t>
  </si>
  <si>
    <t>12 19</t>
  </si>
  <si>
    <t>10 17</t>
  </si>
  <si>
    <t>10 18</t>
  </si>
  <si>
    <t>04 64</t>
  </si>
  <si>
    <t>04 18</t>
  </si>
  <si>
    <t>06 19</t>
  </si>
  <si>
    <t>26 13</t>
  </si>
  <si>
    <t>24 15</t>
  </si>
  <si>
    <t>30 29</t>
  </si>
  <si>
    <t>14 34</t>
  </si>
  <si>
    <t>02 22</t>
  </si>
  <si>
    <t>02 64</t>
  </si>
  <si>
    <t>02 23</t>
  </si>
  <si>
    <t>30 30</t>
  </si>
  <si>
    <t>08 12</t>
  </si>
  <si>
    <t>20 13</t>
  </si>
  <si>
    <t>14 35</t>
  </si>
  <si>
    <t>24 78</t>
  </si>
  <si>
    <t>20 14</t>
  </si>
  <si>
    <t>06 20</t>
  </si>
  <si>
    <t>06 64</t>
  </si>
  <si>
    <t>24 16</t>
  </si>
  <si>
    <t>02 24</t>
  </si>
  <si>
    <t>10 19</t>
  </si>
  <si>
    <t>10 20</t>
  </si>
  <si>
    <t>02 25</t>
  </si>
  <si>
    <t>08 62</t>
  </si>
  <si>
    <t>08 09</t>
  </si>
  <si>
    <t>02 26</t>
  </si>
  <si>
    <t>30 31</t>
  </si>
  <si>
    <t>14 36</t>
  </si>
  <si>
    <t>08 10</t>
  </si>
  <si>
    <t>08 11</t>
  </si>
  <si>
    <t>04 19</t>
  </si>
  <si>
    <t>24 79</t>
  </si>
  <si>
    <t>14 37</t>
  </si>
  <si>
    <t>14 38</t>
  </si>
  <si>
    <t>24 17</t>
  </si>
  <si>
    <t>aleksandrowski</t>
  </si>
  <si>
    <t>augustowski</t>
  </si>
  <si>
    <t>bartoszycki</t>
  </si>
  <si>
    <t>bełchatowski</t>
  </si>
  <si>
    <t>będziński</t>
  </si>
  <si>
    <t>bialski</t>
  </si>
  <si>
    <t>m. Biała Podlaska</t>
  </si>
  <si>
    <t>białobrzeski</t>
  </si>
  <si>
    <t>białogardzki</t>
  </si>
  <si>
    <t>białostocki</t>
  </si>
  <si>
    <t>m. Białystok</t>
  </si>
  <si>
    <t>bielski (podlaski)</t>
  </si>
  <si>
    <t>bielski (śląski)</t>
  </si>
  <si>
    <t>m. Bielsko-Biała</t>
  </si>
  <si>
    <t>bieszczadzki</t>
  </si>
  <si>
    <t>biłgorajski</t>
  </si>
  <si>
    <t>bocheński</t>
  </si>
  <si>
    <t>bolesławiecki</t>
  </si>
  <si>
    <t>braniewski</t>
  </si>
  <si>
    <t>brodnicki</t>
  </si>
  <si>
    <t>brzeski (małopolski)</t>
  </si>
  <si>
    <t>brzeski (opolski)</t>
  </si>
  <si>
    <t>brzeziński</t>
  </si>
  <si>
    <t>brzozowski</t>
  </si>
  <si>
    <t>buski</t>
  </si>
  <si>
    <t>bydgoski</t>
  </si>
  <si>
    <t>m. Bydgoszcz</t>
  </si>
  <si>
    <t>m. Bytom</t>
  </si>
  <si>
    <t>bytowski</t>
  </si>
  <si>
    <t>m. Chełm</t>
  </si>
  <si>
    <t>chełmiński</t>
  </si>
  <si>
    <t>chełmski</t>
  </si>
  <si>
    <t>chodzieski</t>
  </si>
  <si>
    <t>chojnicki</t>
  </si>
  <si>
    <t>m. Chorzów</t>
  </si>
  <si>
    <t>choszczeński</t>
  </si>
  <si>
    <t>chrzanowski</t>
  </si>
  <si>
    <t>ciechanowski</t>
  </si>
  <si>
    <t>cieszyński</t>
  </si>
  <si>
    <t>czarnkowsko-trzcianecki</t>
  </si>
  <si>
    <t>m. Częstochowa</t>
  </si>
  <si>
    <t>częstochowski</t>
  </si>
  <si>
    <t>człuchowski</t>
  </si>
  <si>
    <t>m. Dąbrowa Górnicza</t>
  </si>
  <si>
    <t>dąbrowski</t>
  </si>
  <si>
    <t>dębicki</t>
  </si>
  <si>
    <t>drawski</t>
  </si>
  <si>
    <t>działdowski</t>
  </si>
  <si>
    <t>dzierżoniowski</t>
  </si>
  <si>
    <t>m. Elbląg</t>
  </si>
  <si>
    <t>elbląski</t>
  </si>
  <si>
    <t>ełcki</t>
  </si>
  <si>
    <t>garwoliński</t>
  </si>
  <si>
    <t>m. Gdańsk</t>
  </si>
  <si>
    <t>gdański</t>
  </si>
  <si>
    <t>m. Gdynia</t>
  </si>
  <si>
    <t>giżycki</t>
  </si>
  <si>
    <t>m. Gliwice</t>
  </si>
  <si>
    <t>gliwicki</t>
  </si>
  <si>
    <t>głogowski</t>
  </si>
  <si>
    <t>głubczycki</t>
  </si>
  <si>
    <t>gnieźnieński</t>
  </si>
  <si>
    <t>goleniowski</t>
  </si>
  <si>
    <t>golubsko-dobrzyński</t>
  </si>
  <si>
    <t>gołdapski</t>
  </si>
  <si>
    <t>gorlicki</t>
  </si>
  <si>
    <t>gorzowski</t>
  </si>
  <si>
    <t>m. Gorzów Wielkopolski</t>
  </si>
  <si>
    <t>gostyniński</t>
  </si>
  <si>
    <t>gostyński</t>
  </si>
  <si>
    <t>górowski</t>
  </si>
  <si>
    <t>grajewski</t>
  </si>
  <si>
    <t>grodziski (mazowiecki)</t>
  </si>
  <si>
    <t>grodziski (wielkopolski)</t>
  </si>
  <si>
    <t>grójecki</t>
  </si>
  <si>
    <t>m. Grudziądz</t>
  </si>
  <si>
    <t>grudziądzki</t>
  </si>
  <si>
    <t>gryficki</t>
  </si>
  <si>
    <t>gryfiński</t>
  </si>
  <si>
    <t>hajnowski</t>
  </si>
  <si>
    <t>hrubieszowski</t>
  </si>
  <si>
    <t>iławski</t>
  </si>
  <si>
    <t>inowrocławski</t>
  </si>
  <si>
    <t>janowski</t>
  </si>
  <si>
    <t>jarociński</t>
  </si>
  <si>
    <t>jarosławski</t>
  </si>
  <si>
    <t>jasielski</t>
  </si>
  <si>
    <t>m. Jastrzębie-Zdrój</t>
  </si>
  <si>
    <t>jaworski</t>
  </si>
  <si>
    <t>m. Jaworzno</t>
  </si>
  <si>
    <t>m. Jelenia Góra</t>
  </si>
  <si>
    <t>jeleniogórski</t>
  </si>
  <si>
    <t>jędrzejowski</t>
  </si>
  <si>
    <t>kaliski</t>
  </si>
  <si>
    <t>m. Kalisz</t>
  </si>
  <si>
    <t>kamiennogórski</t>
  </si>
  <si>
    <t>kamieński</t>
  </si>
  <si>
    <t>kartuski</t>
  </si>
  <si>
    <t>m. Katowice</t>
  </si>
  <si>
    <t>kazimierski</t>
  </si>
  <si>
    <t>kędzierzyńsko-kozielski</t>
  </si>
  <si>
    <t>kępiński</t>
  </si>
  <si>
    <t>kętrzyński</t>
  </si>
  <si>
    <t>m. Kielce</t>
  </si>
  <si>
    <t>kielecki</t>
  </si>
  <si>
    <t>kluczborski</t>
  </si>
  <si>
    <t>kłobucki</t>
  </si>
  <si>
    <t>kłodzki</t>
  </si>
  <si>
    <t>kolbuszowski</t>
  </si>
  <si>
    <t>kolneński</t>
  </si>
  <si>
    <t>kolski</t>
  </si>
  <si>
    <t>kołobrzeski</t>
  </si>
  <si>
    <t>konecki</t>
  </si>
  <si>
    <t>m. Konin</t>
  </si>
  <si>
    <t>koniński</t>
  </si>
  <si>
    <t>m. Koszalin</t>
  </si>
  <si>
    <t>koszaliński</t>
  </si>
  <si>
    <t>kościański</t>
  </si>
  <si>
    <t>kościerski</t>
  </si>
  <si>
    <t>kozienicki</t>
  </si>
  <si>
    <t>krakowski</t>
  </si>
  <si>
    <t>m. Kraków</t>
  </si>
  <si>
    <t>krapkowicki</t>
  </si>
  <si>
    <t>krasnostawski</t>
  </si>
  <si>
    <t>kraśnicki</t>
  </si>
  <si>
    <t>m. Krosno</t>
  </si>
  <si>
    <t>krośnieński (odrzański)</t>
  </si>
  <si>
    <t>krośnieński (podkarpacki)</t>
  </si>
  <si>
    <t>krotoszyński</t>
  </si>
  <si>
    <t>kutnowski</t>
  </si>
  <si>
    <t>kwidzyński</t>
  </si>
  <si>
    <t>legionowski</t>
  </si>
  <si>
    <t>m. Legnica</t>
  </si>
  <si>
    <t>legnicki</t>
  </si>
  <si>
    <t>leski</t>
  </si>
  <si>
    <t>leszczyński</t>
  </si>
  <si>
    <t>m. Leszno</t>
  </si>
  <si>
    <t>leżajski</t>
  </si>
  <si>
    <t>lęborski</t>
  </si>
  <si>
    <t>lidzbarski</t>
  </si>
  <si>
    <t>limanowski</t>
  </si>
  <si>
    <t>lipnowski</t>
  </si>
  <si>
    <t>lipski</t>
  </si>
  <si>
    <t>lubaczowski</t>
  </si>
  <si>
    <t>lubański</t>
  </si>
  <si>
    <t>lubartowski</t>
  </si>
  <si>
    <t>lubelski</t>
  </si>
  <si>
    <t>lubiński</t>
  </si>
  <si>
    <t>m. Lublin</t>
  </si>
  <si>
    <t>lubliniecki</t>
  </si>
  <si>
    <t>lwówecki</t>
  </si>
  <si>
    <t>łańcucki</t>
  </si>
  <si>
    <t>łaski</t>
  </si>
  <si>
    <t>łęczycki</t>
  </si>
  <si>
    <t>łęczyński</t>
  </si>
  <si>
    <t>łobeski</t>
  </si>
  <si>
    <t>m. Łomża</t>
  </si>
  <si>
    <t>łomżyński</t>
  </si>
  <si>
    <t>łosicki</t>
  </si>
  <si>
    <t>łowicki</t>
  </si>
  <si>
    <t>łódzki wschodni</t>
  </si>
  <si>
    <t>m. Łódź</t>
  </si>
  <si>
    <t>łukowski</t>
  </si>
  <si>
    <t>makowski</t>
  </si>
  <si>
    <t>malborski</t>
  </si>
  <si>
    <t>miechowski</t>
  </si>
  <si>
    <t>mielecki</t>
  </si>
  <si>
    <t>międzychodzki</t>
  </si>
  <si>
    <t>międzyrzecki</t>
  </si>
  <si>
    <t>mikołowski</t>
  </si>
  <si>
    <t>milicki</t>
  </si>
  <si>
    <t>miński</t>
  </si>
  <si>
    <t>mławski</t>
  </si>
  <si>
    <t>mogileński</t>
  </si>
  <si>
    <t>moniecki</t>
  </si>
  <si>
    <t>mrągowski</t>
  </si>
  <si>
    <t>m. Mysłowice</t>
  </si>
  <si>
    <t>myszkowski</t>
  </si>
  <si>
    <t>myślenicki</t>
  </si>
  <si>
    <t>myśliborski</t>
  </si>
  <si>
    <t>nakielski</t>
  </si>
  <si>
    <t>namysłowski</t>
  </si>
  <si>
    <t>nidzicki</t>
  </si>
  <si>
    <t>niżański</t>
  </si>
  <si>
    <t>nowodworski (gdański)</t>
  </si>
  <si>
    <t>nowodworski (mazowiecki)</t>
  </si>
  <si>
    <t>nowomiejski</t>
  </si>
  <si>
    <t>nowosądecki</t>
  </si>
  <si>
    <t>nowosolski</t>
  </si>
  <si>
    <t>nowotarski</t>
  </si>
  <si>
    <t>nowotomyski</t>
  </si>
  <si>
    <t>m. Nowy Sącz</t>
  </si>
  <si>
    <t>nyski</t>
  </si>
  <si>
    <t>obornicki</t>
  </si>
  <si>
    <t>olecki</t>
  </si>
  <si>
    <t>oleski</t>
  </si>
  <si>
    <t>oleśnicki</t>
  </si>
  <si>
    <t>olkuski</t>
  </si>
  <si>
    <t>m. Olsztyn</t>
  </si>
  <si>
    <t>olsztyński</t>
  </si>
  <si>
    <t>oławski</t>
  </si>
  <si>
    <t>opatowski</t>
  </si>
  <si>
    <t>opoczyński</t>
  </si>
  <si>
    <t>m. Opole</t>
  </si>
  <si>
    <t>opolski (lubelski)</t>
  </si>
  <si>
    <t>opolski (śląski)</t>
  </si>
  <si>
    <t>ostrołęcki</t>
  </si>
  <si>
    <t>m. Ostrołęka</t>
  </si>
  <si>
    <t>ostrowiecki</t>
  </si>
  <si>
    <t>ostrowski (mazowiecki)</t>
  </si>
  <si>
    <t>ostrowski (wielkopolski)</t>
  </si>
  <si>
    <t>ostródzki</t>
  </si>
  <si>
    <t>ostrzeszowski</t>
  </si>
  <si>
    <t>oświęcimski</t>
  </si>
  <si>
    <t>otwocki</t>
  </si>
  <si>
    <t>pabianicki</t>
  </si>
  <si>
    <t>pajęczański</t>
  </si>
  <si>
    <t>parczewski</t>
  </si>
  <si>
    <t>piaseczyński</t>
  </si>
  <si>
    <t>m. Piekary Śląskie</t>
  </si>
  <si>
    <t>pilski</t>
  </si>
  <si>
    <t>pińczowski</t>
  </si>
  <si>
    <t>piotrkowski</t>
  </si>
  <si>
    <t>m. Piotrków Trybunalski</t>
  </si>
  <si>
    <t>piski</t>
  </si>
  <si>
    <t>pleszewski</t>
  </si>
  <si>
    <t>m. Płock</t>
  </si>
  <si>
    <t>płocki</t>
  </si>
  <si>
    <t>płoński</t>
  </si>
  <si>
    <t>poddębicki</t>
  </si>
  <si>
    <t>policki</t>
  </si>
  <si>
    <t>polkowicki</t>
  </si>
  <si>
    <t>m. Poznań</t>
  </si>
  <si>
    <t>poznański</t>
  </si>
  <si>
    <t>proszowicki</t>
  </si>
  <si>
    <t>prudnicki</t>
  </si>
  <si>
    <t>pruszkowski</t>
  </si>
  <si>
    <t>przasnyski</t>
  </si>
  <si>
    <t>przemyski</t>
  </si>
  <si>
    <t>m. Przemyśl</t>
  </si>
  <si>
    <t>przeworski</t>
  </si>
  <si>
    <t>przysuski</t>
  </si>
  <si>
    <t>pszczyński</t>
  </si>
  <si>
    <t>pucki</t>
  </si>
  <si>
    <t>puławski</t>
  </si>
  <si>
    <t>pułtuski</t>
  </si>
  <si>
    <t>pyrzycki</t>
  </si>
  <si>
    <t>raciborski</t>
  </si>
  <si>
    <t>m. Radom</t>
  </si>
  <si>
    <t>radomski</t>
  </si>
  <si>
    <t>radomszczański</t>
  </si>
  <si>
    <t>radziejowski</t>
  </si>
  <si>
    <t>radzyński</t>
  </si>
  <si>
    <t>rawicki</t>
  </si>
  <si>
    <t>rawski</t>
  </si>
  <si>
    <t>ropczycko-sędziszowski</t>
  </si>
  <si>
    <t>m. Ruda Śląska</t>
  </si>
  <si>
    <t>rybnicki</t>
  </si>
  <si>
    <t>m. Rybnik</t>
  </si>
  <si>
    <t>rycki</t>
  </si>
  <si>
    <t>rypiński</t>
  </si>
  <si>
    <t>rzeszowski</t>
  </si>
  <si>
    <t>m. Rzeszów</t>
  </si>
  <si>
    <t>sandomierski</t>
  </si>
  <si>
    <t>sanocki</t>
  </si>
  <si>
    <t>sejneński</t>
  </si>
  <si>
    <t>sępoleński</t>
  </si>
  <si>
    <t>m. Siedlce</t>
  </si>
  <si>
    <t>siedlecki</t>
  </si>
  <si>
    <t>m. Siemianowice Śląskie</t>
  </si>
  <si>
    <t>siemiatycki</t>
  </si>
  <si>
    <t>sieradzki</t>
  </si>
  <si>
    <t>sierpecki</t>
  </si>
  <si>
    <t>skarżyski</t>
  </si>
  <si>
    <t>m. Skierniewice</t>
  </si>
  <si>
    <t>skierniewicki</t>
  </si>
  <si>
    <t>sławieński</t>
  </si>
  <si>
    <t>słubicki</t>
  </si>
  <si>
    <t>słupecki</t>
  </si>
  <si>
    <t>m. Słupsk</t>
  </si>
  <si>
    <t>słupski</t>
  </si>
  <si>
    <t>sochaczewski</t>
  </si>
  <si>
    <t>sokołowski</t>
  </si>
  <si>
    <t>sokólski</t>
  </si>
  <si>
    <t>m. Sopot</t>
  </si>
  <si>
    <t>m. Sosnowiec</t>
  </si>
  <si>
    <t>stalowowolski</t>
  </si>
  <si>
    <t>starachowicki</t>
  </si>
  <si>
    <t>stargardzki</t>
  </si>
  <si>
    <t>starogardzki</t>
  </si>
  <si>
    <t>staszowski</t>
  </si>
  <si>
    <t>strzelecki</t>
  </si>
  <si>
    <t>strzelecko-drezdenecki</t>
  </si>
  <si>
    <t>strzeliński</t>
  </si>
  <si>
    <t>strzyżowski</t>
  </si>
  <si>
    <t>sulęciński</t>
  </si>
  <si>
    <t>suski</t>
  </si>
  <si>
    <t>suwalski</t>
  </si>
  <si>
    <t>m. Suwałki</t>
  </si>
  <si>
    <t>szamotulski</t>
  </si>
  <si>
    <t>m. Szczecin</t>
  </si>
  <si>
    <t>szczecinecki</t>
  </si>
  <si>
    <t>szczycieński</t>
  </si>
  <si>
    <t>sztumski</t>
  </si>
  <si>
    <t>szydłowiecki</t>
  </si>
  <si>
    <t>średzki (śląski)</t>
  </si>
  <si>
    <t>średzki (wielkopolski)</t>
  </si>
  <si>
    <t>śremski</t>
  </si>
  <si>
    <t>świdnicki (lubelski)</t>
  </si>
  <si>
    <t>świdnicki (śląski)</t>
  </si>
  <si>
    <t>świdwiński</t>
  </si>
  <si>
    <t>świebodziński</t>
  </si>
  <si>
    <t>świecki</t>
  </si>
  <si>
    <t>m. Świętochłowice</t>
  </si>
  <si>
    <t>m. Świnoujście</t>
  </si>
  <si>
    <t>m. Tarnobrzeg</t>
  </si>
  <si>
    <t>tarnobrzeski</t>
  </si>
  <si>
    <t>tarnogórski</t>
  </si>
  <si>
    <t>tarnowski</t>
  </si>
  <si>
    <t>m. Tarnów</t>
  </si>
  <si>
    <t>tatrzański</t>
  </si>
  <si>
    <t>tczewski</t>
  </si>
  <si>
    <t>tomaszowski (lubelski)</t>
  </si>
  <si>
    <t>tomaszowski (mazowiecki)</t>
  </si>
  <si>
    <t>m. Toruń</t>
  </si>
  <si>
    <t>toruński</t>
  </si>
  <si>
    <t>trzebnicki</t>
  </si>
  <si>
    <t>tucholski</t>
  </si>
  <si>
    <t>turecki</t>
  </si>
  <si>
    <t>m. Tychy</t>
  </si>
  <si>
    <t>tyski</t>
  </si>
  <si>
    <t>wadowicki</t>
  </si>
  <si>
    <t>wałbrzyski</t>
  </si>
  <si>
    <t>wałecki</t>
  </si>
  <si>
    <t>m. Warszawa</t>
  </si>
  <si>
    <t>warszawski zachodni</t>
  </si>
  <si>
    <t>wąbrzeski</t>
  </si>
  <si>
    <t>wągrowiecki</t>
  </si>
  <si>
    <t>wejherowski</t>
  </si>
  <si>
    <t>węgorzewski</t>
  </si>
  <si>
    <t>węgrowski</t>
  </si>
  <si>
    <t>wielicki</t>
  </si>
  <si>
    <t>wieluński</t>
  </si>
  <si>
    <t>wieruszowski</t>
  </si>
  <si>
    <t>m. Włocławek</t>
  </si>
  <si>
    <t>włocławski</t>
  </si>
  <si>
    <t>włodawski</t>
  </si>
  <si>
    <t>włoszczowski</t>
  </si>
  <si>
    <t>wodzisławski</t>
  </si>
  <si>
    <t>wolsztyński</t>
  </si>
  <si>
    <t>wołomiński</t>
  </si>
  <si>
    <t>wołowski</t>
  </si>
  <si>
    <t>m. Wrocław</t>
  </si>
  <si>
    <t>wrocławski</t>
  </si>
  <si>
    <t>wrzesiński</t>
  </si>
  <si>
    <t>wschowski</t>
  </si>
  <si>
    <t>wysokomazowiecki</t>
  </si>
  <si>
    <t>wyszkowski</t>
  </si>
  <si>
    <t>m. Zabrze</t>
  </si>
  <si>
    <t>zambrowski</t>
  </si>
  <si>
    <t>zamojski</t>
  </si>
  <si>
    <t>m. Zamość</t>
  </si>
  <si>
    <t>zawierciański</t>
  </si>
  <si>
    <t>ząbkowicki</t>
  </si>
  <si>
    <t>zduńskowolski</t>
  </si>
  <si>
    <t>zgierski</t>
  </si>
  <si>
    <t>zgorzelecki</t>
  </si>
  <si>
    <t>m. Zielona Góra</t>
  </si>
  <si>
    <t>zielonogórski</t>
  </si>
  <si>
    <t>złotoryjski</t>
  </si>
  <si>
    <t>złotowski</t>
  </si>
  <si>
    <t>zwoleński</t>
  </si>
  <si>
    <t>żagański</t>
  </si>
  <si>
    <t>żarski</t>
  </si>
  <si>
    <t>żniński</t>
  </si>
  <si>
    <t>m. Żory</t>
  </si>
  <si>
    <t>żuromiński</t>
  </si>
  <si>
    <t>żyrardowski</t>
  </si>
  <si>
    <t>żywiecki</t>
  </si>
  <si>
    <t>terytPowiaty</t>
  </si>
  <si>
    <t>Jednostka miary</t>
  </si>
  <si>
    <t>Planowany termin ogłoszenia konkursu/ złożenia fiszki dla projektu pozakonkursowego pod obrady KS</t>
  </si>
  <si>
    <t>Planowany okres realizacji projektu [RRRR.KW]</t>
  </si>
  <si>
    <t>Planowana data rozpoczęcia  
[RRRR.KW]</t>
  </si>
  <si>
    <t>Planowana data zakończenia 
[RRRR.KW]</t>
  </si>
  <si>
    <t>Planowana data złożenia wniosku 
o dofinansowanie [RRRR.KW]</t>
  </si>
  <si>
    <t>RPO WLB.2.K.1</t>
  </si>
  <si>
    <t>2 Rozwój cyfrowy</t>
  </si>
  <si>
    <t>2.1 Rozwój społeczeństwa informacyjnego</t>
  </si>
  <si>
    <t>nd.</t>
  </si>
  <si>
    <t>Monika Zielińska, Z-ca Dyrektora Departamentu Zarządzania RPO, tel. (68) 4565171, e-mail: m.zielinska@rpo.lubuskie.pl
Jan Rzeszotnik, Departament Zarządzania RPO, tel. (68) 4565258, e-mail: j.rzeszotnik@rpo.lubuskie.pl</t>
  </si>
  <si>
    <t>nd</t>
  </si>
  <si>
    <t>III</t>
  </si>
  <si>
    <t>08 01_x000D_
08 61_x000D_
08 02_x000D_
08 03_x000D_
08 04_x000D_
08 05_x000D_
08 06_x000D_
08 07_x000D_
08 08_x000D_
08 12_x000D_
08 62_x000D_
08 09_x000D_
08 10_x000D_
08 11</t>
  </si>
  <si>
    <t>Narzędzie 26 Upowszechnienie wymiany elektronicznej dokumentacji medycznej [C i R]_x000D_
Narzędzie 27 Upowszechnienie wymiany telemedycyny [C i R]</t>
  </si>
  <si>
    <t>Wsparcie dla e-zdrowia</t>
  </si>
  <si>
    <t>inwestycje w infrastrukturę służącą zwiększeniu stopnia cyfryzacji, komunikacji i bezpieczeństwa przechowywania danych w zakresie e-zdrowia</t>
  </si>
  <si>
    <t xml:space="preserve">zastosowanie w ochronie zdrowia technologii informacyjnych i komunikacyjnych poprzez rozwój aplikacji telemedycznych </t>
  </si>
  <si>
    <t>Podmioty lecznicze i/lub ich organy założycielskie.</t>
  </si>
  <si>
    <t>Jednostki samorządu terytorialnego</t>
  </si>
  <si>
    <t>Liczba uruchomionych systemów teleinformatycznych w podmiotach wykonujących zadania publiczne</t>
  </si>
  <si>
    <t>Liczba usług publicznych udostępnionych on-line o stopniu dojrzałości co najmniej 4 – transakcja</t>
  </si>
  <si>
    <t>produkt</t>
  </si>
  <si>
    <t>szt.</t>
  </si>
  <si>
    <t xml:space="preserve"> Kryteria  zapewniają komplementarność i interoperacyjność z innymi projektami z obszaru e-zdrowia. Oznacza to, że projekty, w tym m.in. polegające na dostosowaniu systemów informatycznych świadczeniodawców do wymiany danych z Systemem Informacji Medycznej lub z systemami innych świadczeniodawców, będą weryfikowane pod kątem komplementarności, interoperacyjności oraz nie dublowania funkcjonalności przewidzianych w krajowych Platformach P1 lub P2 lub P4</t>
  </si>
  <si>
    <t>Niepowtarzalność projektu (w tym niedublowanie funkcjonalności krajowych platform P1 , P2, P4)</t>
  </si>
  <si>
    <t>dostępu</t>
  </si>
  <si>
    <t>Kryteria zapewniają podłączenie wytworzonych w projekcie produktów z Platformą P1 oraz zgodność ze standardami wymiany informacji opracowanymi przez Centrum Systemów Informacyjnych Ochrony Zdrowia (zwany dalej: CSIOZ), jeśli projekt obejmuje obszary wspierane w P1.  W przypadku gdy w regionie funkcjonuje platforma regionalna, produkty wytworzone w ramach projektu powinny zostać zintegrowane z Platformą P1 za pomocą platformy regionalnej.</t>
  </si>
  <si>
    <t>Kryteria zapewniają, że projekt dotyczący regionalnej platformy zapewnia skalowalność platformy poprzez możliwość zwiększenia liczby użytkowników, tj. podmioty udzielające świadczeń zdrowotnych bez względu na typ – opieka szpitalna, ambulatoryjna opieka specjalistyczna (zwana dalej: AOS), podstawowa opieka zdrowotna (zwana dalej: POZ) oraz bez względu na podmiot tworzący.</t>
  </si>
  <si>
    <t xml:space="preserve"> Kryteria zapewniają, że projekt dotyczący prowadzenia lub wymiany elektronicznej dokumentacji medycznej w rozumieniu ustawy o systemie informacji w ochronie zdrowia (zwanej dalej: EDM), w tym indywidualnej dokumentacji medycznej (wewnętrznej lub zewnętrznej), uwzględnia rozwiązania umożliwiające zbierania przez podmiot udzielający świadczeń opieki zdrowotnej jednostkowych danych medycznych w elektronicznym rekordzie pacjenta oraz tworzenie EDM zgodnej ze standardem HL7 CDA, opracowanym i opublikowanym przez CSIOZ.</t>
  </si>
  <si>
    <t>Projekt polegający na dostosowaniu systemów informatycznych świadczeniodawców do wymiany z Systemem Informacji Medycznej  uwzględnia rozwiązania umożliwiające zbierania przez podmiot udzielający świadczeń opieki zdrowotnej jednostkowych danych medycznych w elektronicznym rekordzie pacjenta oraz tworzenie EDM zgodnej ze standardem HL7 CDA, opracowanym i opublikowanym przez CSIOZ.</t>
  </si>
  <si>
    <t>dostepu</t>
  </si>
  <si>
    <t>Kryteria zapewniają, że projekt w zakresie budowy lub rozbudowy regionalnej platformy uwzględnienia funkcjonalności dotyczące regionalnego repozytorium EDM, z obsługą przechowywania EDM. Repozytorium EDM powinno realizować co najmniej usługę przyjmowania, archiwizacji i udostępniania EDM zgodnej z HL7 CDA, a w przypadku repozytoriów badań obrazowych przyjmowania, archiwizacji i udostępniania obiektów DICOM.</t>
  </si>
  <si>
    <t xml:space="preserve">Kryteria premiują projekty ukierunkowane na umożliwienie podmiotom udzielającym świadczeń opieki zdrowotnej prowadzenia i wymiany EDM, w tym poprzez: 
 uzupełnienie zasobów infrastruktury techniczno-systemowej tj. sprzęt, oprogramowanie itp., pod warunkiem wykazania deficytów w tym zakresie, lub
 budowę oprogramowania klasy HIS oraz systemów gabinetowych (zawierających m.in. moduły ułatwiające pracę personelu medycznego), pod warunkiem wykazania deficytów w tym zakresie, lub 
 szkolenia dla personelu.
</t>
  </si>
  <si>
    <t>Kryteria premiują objęcie jak najszerszego kręgu podmiotów udzielających świadczeń opieki zdrowotnej w danym województwie tj. bez względu na typ – opieka szpitalna, AOS, POZ oraz bez względu na podmiot tworzący.</t>
  </si>
  <si>
    <t>Kryteria premiują, w odniesieniu do projektów dotyczących wymiany EDM, projekty ukierunkowane na możliwość jej wymiany pomiędzy AOS i POZ.</t>
  </si>
  <si>
    <t xml:space="preserve">Kryteria premiują projekty zawierające funkcjonalności w zakresie budowy 
i rozwoju usług dla pacjentów (usługi A2C) np. budowę/ rozbudowę systemów 
e-rejestracji.
</t>
  </si>
  <si>
    <t>Kryteria premiują projekty zawierające rozwiązania synergiczne - typu grupowe zakupy systemów wsparcia (oprogramowanie, sprzęt, usługi itp.) czy tworzenie centrów kompetencji, które zapewnią wsparcie m.in. w zakresie budowy architektury systemów informacyjnych, zakupu usług, ITS i oprogramowania oraz przygotowania OPZ.</t>
  </si>
  <si>
    <t>Kryteria premiują, w odniesieniu do projektów z zakresu telemedycyny, działania ukierunkowane na współpracę szpitala/AOS z POZ (np. telekonsultacje).</t>
  </si>
  <si>
    <t>Kryteria premiują, w odniesieniu do projektów z zakresu telemedycyny, działania ukierunkowane na deinstytucjonalizację opieki zdrowotnej poprzez rozwój opieki nad pacjentem w warunkach domowych (np. telemonitoring).</t>
  </si>
  <si>
    <t>Kryteria premiują projekty zawierające rozwiązania gwarantujące i podnoszące bezpieczeństwo w zakresie ciągłości działania systemów do prowadzenia EDM, platform regionalnych, w tym szczególnie w zakresie prowadzenia, wymiany i długoterminowego przechowywania EDM. Dotyczy podmiotów opieki zdrowotnej wykorzystujących i wdrażających te rozwiązania i właścicieli platform regionalnych.</t>
  </si>
  <si>
    <t>RPLB.01.03.00-08-024/12</t>
  </si>
  <si>
    <t>Lubuski Regionalny Program Operacyjny na lata 2007-2013
Rozbudowa infrastruktury informatycznej i okablowania strukturalnego w celu poprawy jakości obsługi pacjentów, dostępności do e-usług medycznych oraz bezpieczeństwa Samodzielnego Publicznego Szpitala dla Nerwowo i Psychicznie Chorych w Międzyrzeczu</t>
  </si>
  <si>
    <t>Samodzielny Publiczny Szpital dla Nerwowo i Psychicznie Chorych w Międzyrzeczu</t>
  </si>
  <si>
    <t>Lubuskie</t>
  </si>
  <si>
    <t>Międzyrzecz</t>
  </si>
  <si>
    <t>66-300</t>
  </si>
  <si>
    <t>Poznańska 10</t>
  </si>
  <si>
    <t>20.12.2011</t>
  </si>
  <si>
    <t>30.09.2014</t>
  </si>
  <si>
    <t xml:space="preserve">skrócenie czasu tworzenia dokumentacji medycznej; wzrost dostępności do usług medycznych oferowanych przez ZOZ dla ludności; poprawa dostępu pacjentów w tym osób niepełnosprawnych do badań diagnostycznych. Efektem realizacji inwestycji będzie ponadto wdrożenia modułu 24 godzinnej rejestracji i opieki medycznej on-line przy pełnej ochronie danych osobowych pacjenta i automatycznej zmianie terminu </t>
  </si>
  <si>
    <t>RPLB.01.03.00-08-006/12</t>
  </si>
  <si>
    <t>Lubuski Regionalny Program Operacyjny na lata 2007-2013
Najwyższy standard usług w zakresie diagnostyki obrazowej poprzez wdrożenie elektronicznego systemu obiegu i przetwarzania informacji w Szpitalu w Drezdenku – jako element tworzenia infrastruktury społeczeństwa informacyjnego</t>
  </si>
  <si>
    <t>Powiatowe Centrum Zdrowia Sp. z o.o. w Drezdenku</t>
  </si>
  <si>
    <t>Drezdenko</t>
  </si>
  <si>
    <t>66-530</t>
  </si>
  <si>
    <t>Piłsudskiego 8</t>
  </si>
  <si>
    <t>13.10.2011</t>
  </si>
  <si>
    <t>28.03.2013</t>
  </si>
  <si>
    <t xml:space="preserve">Zintegrowany system obiegu informacji i wyników badań, pozwoli lekarzowi prowadzącemu na dostęp do całej historii choroby pacjenta prowadzonej w całości w wersji elektronicznej, przyspieszy proces diagnozowania i zalecenie stosownego leczenia. </t>
  </si>
  <si>
    <t>RPLB.01.03.00-08-015/14</t>
  </si>
  <si>
    <t>Lubuski Regionalny Program Operacyjny na lata 2007-2013
Budowa zintegrowanego systemu e-usług w Szpitalu Wojewódzkim SP ZOZ w Zielonej Górze</t>
  </si>
  <si>
    <t>Szpital Wojewódzki SP ZOZ im. Karola Marcinkowskiego w Zielonej Górze</t>
  </si>
  <si>
    <t>Zielona Góra</t>
  </si>
  <si>
    <t>65-046</t>
  </si>
  <si>
    <t xml:space="preserve">Zyty 26, </t>
  </si>
  <si>
    <t>24.03.2014</t>
  </si>
  <si>
    <t>25.09.2015</t>
  </si>
  <si>
    <t>Wdrożenie Szpitalnego Portalu Informacyjnego SPI, (Informator internetowy, Konfigurator SPI, Administrator dostępu, Portal e-Rejestracja, Portal e-Kontrahent). Integracja z systemami zewnętrznymi. Głównym elementem e-Platformy będzie Szpitalny Portal Informacyjny (SPI), który ma za zadanie usprawnienie komunikacji pomiędzy uczestnikami procesu udzielania świadczeń opieki zdrowotnej: jednostką ochrony zdrowia a jej pacjentami i kontrahentami.</t>
  </si>
  <si>
    <t>RPLB.01.03.00-08-002/10</t>
  </si>
  <si>
    <t>Lubuski Regionalny Program Operacyjny na lata 2007-2013
Lubuska Sieć Teleradiologii e-zdrowie w diagnostyce obrazowej</t>
  </si>
  <si>
    <t>Uniwersytet Zielonogórski</t>
  </si>
  <si>
    <t xml:space="preserve">65-417 </t>
  </si>
  <si>
    <t>Licealna 9,</t>
  </si>
  <si>
    <t>26.08.2008</t>
  </si>
  <si>
    <t>31.12.2015</t>
  </si>
  <si>
    <t xml:space="preserve"> Efektem informatyzacji pracowni diagnostyki obrazowej będzie poprawa możliwości diagnostycznych dzięki zastosowaniu wysokorozdzielczych monitorów i komputerowych systemów wspomagających diagnostykę.</t>
  </si>
  <si>
    <t>RPLB.04.01.01-08-014/09</t>
  </si>
  <si>
    <t>Lubuski Regionalny Program Operacyjny na lata 2007-2013
Utworzenie Regionalnego Ośrodka Neuronawigacji w Terapii i Diagnostyce Centralnego Układu Nerwowego i Kręgosłupa</t>
  </si>
  <si>
    <t>Wielospecjalistyczny Szpital Wojewódzki 
w Gorzowie Wlkp. Spółka z ograniczoną odpowiedzialnością</t>
  </si>
  <si>
    <t>Gorzów Wlkp</t>
  </si>
  <si>
    <t>66-400</t>
  </si>
  <si>
    <t>Dekerta 1</t>
  </si>
  <si>
    <t>30.03.2009</t>
  </si>
  <si>
    <t>30.10.2009</t>
  </si>
  <si>
    <t xml:space="preserve">poprawa stanu zdrowia mieszkańców województwa; - zmniejszenie liczby powikłań pooperacyjnych,.zwiększenie dostępności nowoczesnej diagnostyki medycznej; - jakość badań pozwalająca na podejmowanie trafnych i optymalnych decyzji co do dalszego leczenia </t>
  </si>
  <si>
    <t>RPLB.04.01.01-08-015/09</t>
  </si>
  <si>
    <t>Lubuski Regionalny Program Operacyjny na lata 2007-2013
Zakup gamma-kamery</t>
  </si>
  <si>
    <t>26.01.2009</t>
  </si>
  <si>
    <t>30.09.2009</t>
  </si>
  <si>
    <t xml:space="preserve">poprawa stanu zdrowia mieszkańców województwa; - zmniejszenie śmiertelności ze względu na wczesne wykrycie ognisk chorobowychspadek śmiertelności chorych na nowotwory, choroby układu krążenia, schorzenia endokrynologiczne, niewydolność wątroby, nerek </t>
  </si>
  <si>
    <t>RPLB.04.01.01-08-016/09</t>
  </si>
  <si>
    <t>Lubuski Regionalny Program Operacyjny na lata 2007-2013
Zakup rezonansu magnetycznego</t>
  </si>
  <si>
    <t>poprawa stanu zdrowia mieszkańców województwa; - zmniejszenie śmiertelności ze względu na wczesne wykrycie ognisk chorobowych, spadek śmiertelności i powikłań wśród pacjentów, poprawa jakości usług medycznych; - zapewnienie jakości badań pozwalającej na podejmowanie optymalnych decyzji co do dalszego leczenia pacjentów;</t>
  </si>
  <si>
    <t>RPLB.04.01.01-08-006/09</t>
  </si>
  <si>
    <t>Lubuski Regionalny Program Operacyjny na lata 2007-2013
Modernizacja Samodzielnego Publicznego Zakładu Opieki Zdrowotnej w Drezdenku</t>
  </si>
  <si>
    <t>Powiat Strzelecko - Drezdenecki</t>
  </si>
  <si>
    <t>Strzelce Krajeńskie</t>
  </si>
  <si>
    <t>66-500</t>
  </si>
  <si>
    <t>Ks. St. Wyszyńskiego 7</t>
  </si>
  <si>
    <t>05.11.2007</t>
  </si>
  <si>
    <t>28.12.2010</t>
  </si>
  <si>
    <t>uzyskanie jednolitej komunikacji wewnątrzszpitalnej oraz dostowanie pomieszczeń centralnej izby przyjęć, oddziału ginekologii, oddziału chorób wewnętrznych i laboratorium do wymagań obowiązujących przepisów</t>
  </si>
  <si>
    <t>RPLB.04.01.01-08-002/09</t>
  </si>
  <si>
    <t xml:space="preserve">Lubuski Regionalny Program Operacyjny na lata 2007-2013
Modernizacja SPZOZ w Sulęcinie w zakresie Bloku Operacyjnego, Oddziału Chirurgicznego z Pododdziałem Onkologicznym i Poradni </t>
  </si>
  <si>
    <t>Samodzielny Publiczny Zakład Opieki Zdrowotnej w Sulęcinie</t>
  </si>
  <si>
    <t>Sulęcin</t>
  </si>
  <si>
    <t xml:space="preserve">69-200 </t>
  </si>
  <si>
    <t>Witosa 7,</t>
  </si>
  <si>
    <t>05.04.2007</t>
  </si>
  <si>
    <t>31.08.2010</t>
  </si>
  <si>
    <t>podniesienie standardu i dostępności usług medycznych oraz opieki zdrowotnej na poziomie specjalistycznym, dostosowanie placówki do wymagań unijnych, poprawa jakości usług medycznych realizowanych przez SPZOZ, umożliwienie stosowania kompleksowych i nowoczesnych metod leczenia chorób nowotworowych,</t>
  </si>
  <si>
    <t>RPLB.04.01.01-08-003/09</t>
  </si>
  <si>
    <t>Lubuski Regionalny Program Operacyjny na lata 2007-2013
Remont i modernizacja oddziału ortopedii onkologicznej LORO SP ZOZ w Świebodzinie</t>
  </si>
  <si>
    <t>Lubuski Ośrodek Rehabilitacyjno-Ortopedyczny SP ZOZ w Świebodzinie</t>
  </si>
  <si>
    <t>Świebodzin</t>
  </si>
  <si>
    <t>66 – 200</t>
  </si>
  <si>
    <t>Zamkowa 1</t>
  </si>
  <si>
    <t>poprawa jakości i dostępności usług medycznych udzielanych w LORO SP ZOZ pacjentom z chorobami nowotworowymi kości</t>
  </si>
  <si>
    <t>25.02.2009</t>
  </si>
  <si>
    <t>30.09.2009 r.</t>
  </si>
  <si>
    <t>RPLB.04.01.01-08-011/09</t>
  </si>
  <si>
    <t>Lubuski Regionalny Program Operacyjny na lata 2007-2013
Modernizacja Zakładu Radiologii poprzez zakup nowoczesnych aparatów rentgenowskich dla Wielospecjalistycznego Szpitala SP ZOZ w Nowej Soli</t>
  </si>
  <si>
    <t>Wielospecjalistyczny Szpital Samodzielny Publiczny Zakład Opieki Zdrowotnej w Nowej Soli</t>
  </si>
  <si>
    <t>Nowa Sól</t>
  </si>
  <si>
    <t>67-100</t>
  </si>
  <si>
    <t>Chałubińskiego 7</t>
  </si>
  <si>
    <t>12.02.2009</t>
  </si>
  <si>
    <t>31.12.2009 r</t>
  </si>
  <si>
    <t xml:space="preserve">Zastosowania aparatów RTG o najwyższym znanym poziomie technicznym. </t>
  </si>
  <si>
    <t>RPLB.04.01.01-08-010/09</t>
  </si>
  <si>
    <t>Lubuski Regionalny Program Operacyjny na lata 2007-2013
Modernizacja szpitala w Sulechowie poprzez rozbudowę w celu dostosowania do wymogów określonych w obowiązujących przepisach prawa</t>
  </si>
  <si>
    <t>Powiat Zielonogórski</t>
  </si>
  <si>
    <t xml:space="preserve"> dostosowanie obiektów użyteczności publicznej do obowiązujących przepisów w tym także do potrzeb osób niepełnosprawnych </t>
  </si>
  <si>
    <t>01.12.2008</t>
  </si>
  <si>
    <t xml:space="preserve">31.10.2010 r., </t>
  </si>
  <si>
    <t>RPLB.04.01.01-08-005/09</t>
  </si>
  <si>
    <t>Lubuski Regionalny Program Operacyjny 2007-2013
Nowoczesny Szpital. Poprawa jakości i dostępności do usług specjalistycznych dla Lubuszan z zachodniej części województwa.</t>
  </si>
  <si>
    <t>Powiat Słubicki</t>
  </si>
  <si>
    <t>Słubice</t>
  </si>
  <si>
    <t>69-100</t>
  </si>
  <si>
    <t>Piłsudskiego 20,</t>
  </si>
  <si>
    <t>05-03-2009</t>
  </si>
  <si>
    <t>20-08-2009</t>
  </si>
  <si>
    <t>wzrost jakości świadczonych usług, modernizacja i wyposażenie Samodzielnego Publicznego Zakładu Opieki Zdrowotnej w Słubicach</t>
  </si>
  <si>
    <t>RPLB.04.01.01-08-013/09</t>
  </si>
  <si>
    <t>Lubuski Regionalny Program Operacyjny na lata 2007-2013
Zakup aparatu RTG i remont pomieszczeń pracowni RTG w Wojewódzkim Szpitalu Specjalistycznym dla Nerwowo i Psychicznie Chorych</t>
  </si>
  <si>
    <t>Wojewódzki Szpital Specjalistyczny dla Nerwowo i Psychicznie Chorych Samodzielny Publiczny Zakład Opieki Zdrowotnej w Ciborzu</t>
  </si>
  <si>
    <t>Cibórz</t>
  </si>
  <si>
    <t xml:space="preserve">66-213 </t>
  </si>
  <si>
    <t>Cibórz 5,</t>
  </si>
  <si>
    <t>09-02-2009</t>
  </si>
  <si>
    <t>20-12-2009</t>
  </si>
  <si>
    <t>zakup i uruchomienie specjalistycznego urządzenia w szpitalu, wzrost jakości świadczonych usług, podniesienie efektywności pracy placówki</t>
  </si>
  <si>
    <t>RPLB.04.01.01-08-012/09</t>
  </si>
  <si>
    <t>Lubuski Regionalny Program Operacyjny na lata 2007-2013
Utworzenie Lubuskiego Ośrodka Neurochirurgii i Neurotraumatologii w Szpitalu Wojewódzkim SP ZOZ w Zielonej Górze</t>
  </si>
  <si>
    <t>Zyty 26</t>
  </si>
  <si>
    <t>08-11-2006</t>
  </si>
  <si>
    <t>zwiększenie dostępności do świadczeń neurochirurgicznych, neurotraumatologicznych i neuroonkologicznych, - podniesienie jakości wykonywanych świadczeń medycznych, - zaopatrywanie wszystkich urazów kręgosłupa oraz urazów czaszkowo-mózgowych w regionie, - skrócenie czasu oczekiwania na leczenie neurochirurgiczne poprzez możliwość wykonania większej możliwości zabiegów operacyjnych z 550 do 900</t>
  </si>
  <si>
    <t>RPLB.04.01.01-08-001/10</t>
  </si>
  <si>
    <t>Lubuski Regionalny Program Operacyjny na lata 2007-2013
Dostosowanie zakładu opieki zdrowotnej do wymagań prawnych poprzez rozbudowę i modernizację budynku WOMP w Zielonej Górze</t>
  </si>
  <si>
    <t>Województwo Lubuskie</t>
  </si>
  <si>
    <t xml:space="preserve">65 - 057 </t>
  </si>
  <si>
    <t>Podgórna 7,</t>
  </si>
  <si>
    <t>03-10-2007</t>
  </si>
  <si>
    <t>31-12-2010</t>
  </si>
  <si>
    <t>dostosowanie budynku WOMP do wymagań prawnych, Poprawa dostępności usług zdrowotnych dla osób niepełnosprawnych poprzez likwidację barier architektonicznych i dostosowanie obiektu do potrzeb osób defektywnych</t>
  </si>
  <si>
    <t>RPLB.04.01.01-08-009/09</t>
  </si>
  <si>
    <t>Lubuski regionalny Program Operacyjny na lata 2007-2013
Zakup cyfrowego aparatu RTG jako element budowy systemu teleradiologii i sprzętu endoskopii w szpitalu powiatowym w Żaganiu</t>
  </si>
  <si>
    <t>Powiat Żagański</t>
  </si>
  <si>
    <t>Żagań</t>
  </si>
  <si>
    <t>68 - 100</t>
  </si>
  <si>
    <t>Dworcowa 39</t>
  </si>
  <si>
    <t>12.03.2009</t>
  </si>
  <si>
    <t>Zmodernizowane zostaną pomieszczenia. Pracownia RTG wyposażona zostanie w system radiologii, zwiększenie zakresu oferowanych badań specjalistycznych w regionie, skrócenie oczekiwania na wyniki badań, wysoko rozwinięta diagnostyka badań, zwiększenie wykrywalności chorób w poczatkowym stadium.cyfrowej. Zakupiony zostanie sprzęt do pracownik endoskopii.</t>
  </si>
  <si>
    <t>RPLB.04.01.01-08-008/09</t>
  </si>
  <si>
    <t>Lubuski Regionalny Program Operacyjny na lata 2007-2013
Zakup tomografu komputerowego dla Zakładu Diagnostyki Obrazowej Szpitala Wojewódzkiego SP ZOZ w Zielonej Górze</t>
  </si>
  <si>
    <t>06-05-2008</t>
  </si>
  <si>
    <t>23-12-2009</t>
  </si>
  <si>
    <t>Poprawa jakości usług medycznych świadczonych na terenie województwa lubuskiego w zakresie diagnostyki obrazowej oraz zwiększenie dostępności do wysokospecjalistycznych usług medycznych dla mieszkańców województwa lubuskiego</t>
  </si>
  <si>
    <t>RPLB.04.01.01-08-001/09</t>
  </si>
  <si>
    <t>Lubuski Regionalny Program Operacyjny na lata 2007-2013
Modernizacja pracowni diagnostyki obrazowej, wymiana sprzętu i adaptacja pomieszczeń</t>
  </si>
  <si>
    <t>Lubuski Szpital Specjalistyczny Pulmonologiczno – Kardiologiczny w Torzymiu sp.z o.o.</t>
  </si>
  <si>
    <t>Torzym</t>
  </si>
  <si>
    <t xml:space="preserve">66-235 </t>
  </si>
  <si>
    <t xml:space="preserve">Wojska Polskiego </t>
  </si>
  <si>
    <t>modernizacja pracowni diagnostyki obrazowej, zakup sprzętu i adaptację pomieszczeń szpitalnych. Modernizacja pomieszczenia RTG w szpitalu obejmować będzie roboty rozbiórkowe w budynku, roboty wewnętrzne, wykonanie stolarki okiennej i drzwiowej, wykonanie instalacji elektrycznej i sanitarnej.</t>
  </si>
  <si>
    <t xml:space="preserve">28-02-2009 </t>
  </si>
  <si>
    <t>30.11.2009</t>
  </si>
  <si>
    <t>RPLB.04.02.01-08-003/14</t>
  </si>
  <si>
    <t>Lubuski Regionalny Program Operacyjny na lata 2007-2013
Dostosowanie infrastruktury Wielospecjalistycznego Szpitala Wojewódzkiego w Gorzowie Wlkp. Sp. z o.o. do potrzeb szkolenia studentów wydziałów medycznych</t>
  </si>
  <si>
    <t>Gorzów Wlkp.</t>
  </si>
  <si>
    <t>10.03.2014 r.</t>
  </si>
  <si>
    <t>30.09.2015 r.</t>
  </si>
  <si>
    <t>utworzenie infrastruktury dydaktycznej bloku operacyjnego umożliwiającej spełnienie warunków niezbędnych dla utworzenia kierunku medycznego na Uniwersytecie Zielonogórskim w zakresie odbywania praktyk i staży studenckich w zakresie leczenia operacyjnego</t>
  </si>
  <si>
    <t>RPLB.04.02.01-08-004/14</t>
  </si>
  <si>
    <t>Lubuski Regionalny Program Operacyjny na lata 2007-2013
Dostosowanie infrastruktury Szpitala Wojewódzkiego SP ZOZ w Zielonej Górze do potrzeb Kierunku Lekarskiego</t>
  </si>
  <si>
    <t xml:space="preserve">65-046 </t>
  </si>
  <si>
    <t>Zyty 26,</t>
  </si>
  <si>
    <t>03.03.2014</t>
  </si>
  <si>
    <t>30.09.2015</t>
  </si>
  <si>
    <t>stworzenie warunków infrastrukturalnych w Szpitalu Woj. SPZOZ w Zielonej Górze do utworzenia kierunku lekarskiego na Uniwersytecie Zielonogórskim.</t>
  </si>
  <si>
    <t>RPLB.04.01.01-08-007/09</t>
  </si>
  <si>
    <t>Lubuski Regionalny Program Operacyjny na lata 2007-2013
Rozszerzenie zakresu procedur medycznych poprzez zakup Ramienia C oraz sprzętu endoskopowego dla Oddziału Chirurgii Ogólnej z Pododdziałem Urazowo - Ortopedycznym SP ZOZ w Drezdenku</t>
  </si>
  <si>
    <t>04.06.2009</t>
  </si>
  <si>
    <t>wyposażenie Oddziału Chirurgii Ogólnej z Pododdziałem Urazowo - Ortopedycznym SP ZOZ w Drezdenku w wysokospecjalistyczny sprzęt endoskopowy wraz z osprzętem oraz zakup Aparatu RTG - Ramienia C.</t>
  </si>
  <si>
    <t>ZAKUP DWÓCH AMBULANSÓW SANITARNYCH MARKI MERCEDES BENZ SPRINTER</t>
  </si>
  <si>
    <t>Samodzielna Publiczna Wojewódzka Stacja Pogotowia Ratunkowego w Gorzowie Wlkp</t>
  </si>
  <si>
    <t>Gorzów  Wlkp.</t>
  </si>
  <si>
    <t>Kazimierza Wielkiego 7</t>
  </si>
  <si>
    <t>Zakup tomografu komputerowego</t>
  </si>
  <si>
    <t>Zakupiono i zainstalowano fabrycznie nowy tomograf komputerowy Optima CT520; wykonano projekt osłon stałych; wykonano adaptację pomieszczeń Pracowni Tomografii Komputerowej; wykonano integrację dostarczonego tomografu komputerowego z systemem RIS/PACS, przeprowadzono szkolenia pracowników w zakresie właściwej obsługi aparatu</t>
  </si>
  <si>
    <t>Wojewódzki Szpital Specjalistyczny dla Nerwowo i Psychicznie Chorych SP ZOZ w Ciborzu</t>
  </si>
  <si>
    <t xml:space="preserve">Cibórz </t>
  </si>
  <si>
    <t>66-213</t>
  </si>
  <si>
    <t>Cibórz 5</t>
  </si>
  <si>
    <t xml:space="preserve">II kwartał 2015 r. </t>
  </si>
  <si>
    <t>1.209.606,00</t>
  </si>
  <si>
    <t>WND-POIS.12.01.00-00-013/08</t>
  </si>
  <si>
    <t>Wzmocnienie systemu ratownictwa medycznego na terenie działania WSPR SP ZOZ w Zielonej Górze poprzez zakup dwóch ambulansów sanitarnych w ramach działania 12.1. Rozwój systemu ratownictwa medycznego priorytetu XII Bezpieczeństwo zdrowotne i poprawa efektywności systemu ochrony zdrowia Programu Operacyjnego Infrastruktura i Środowisko 2007-2013</t>
  </si>
  <si>
    <t>Wojewódzka Stacja Pogotowia Ratunkowego Samodzielny Publiczny Zakład Opieki Zdrowotnej z siedzibą w Zielonej Górze</t>
  </si>
  <si>
    <t>Zielona Góra.</t>
  </si>
  <si>
    <t>65-043</t>
  </si>
  <si>
    <t>Bolesława Chrobrego 2</t>
  </si>
  <si>
    <t>1 września 2008 r</t>
  </si>
  <si>
    <t>31 marca 2010 r.</t>
  </si>
  <si>
    <t>Poprawa jakości i efektywności świadczonych usług.</t>
  </si>
  <si>
    <t>KRR – optymalizacja opieki onkologicznej przy pomocy klinicznych rejestrów raka</t>
  </si>
  <si>
    <t>Szpital Wojewódzki SP ZOZ w Zielonej Górze</t>
  </si>
  <si>
    <t>04.2011</t>
  </si>
  <si>
    <t>03.2012</t>
  </si>
  <si>
    <t>761.002,71</t>
  </si>
  <si>
    <t>Utworzenie Centrum Urazowego w Szpitalu Wojewódzkim SP ZOZ w Zielonej Górze</t>
  </si>
  <si>
    <t>142.520,47</t>
  </si>
  <si>
    <t>09.2009</t>
  </si>
  <si>
    <t>10.2012.</t>
  </si>
  <si>
    <t>15.730.760,00</t>
  </si>
  <si>
    <t xml:space="preserve"> 9.522.159,00 </t>
  </si>
  <si>
    <t>Dofinansowanie infrastruktury Szpitala Wojewódzkiego SPZOZ w Zielonej Górze do potrzeb Kierunku Lekarskiego.</t>
  </si>
  <si>
    <t>Województwo Lubuskie/ Szpital Wojewódzki SP ZOZ w Zielonej Górze/</t>
  </si>
  <si>
    <t>21.311.707,93</t>
  </si>
  <si>
    <t>Remont oraz przebudowa oddziału Chirurgii Ogólnej i Chirurgii Ortopedycznej</t>
  </si>
  <si>
    <t xml:space="preserve">Wielospecjalistyczny Szpital Wojewódzki w Gorzowie Wlkp </t>
  </si>
  <si>
    <t>24 grudzień 2015 w trakcje realizacji</t>
  </si>
  <si>
    <t>dostosowanie oddziałów do obowiązujących przepisów sanitarnych i higienicznych. Poprawa warunków dla przebywania pacjentów oraz pracy personelu</t>
  </si>
  <si>
    <t>1.949.611</t>
  </si>
  <si>
    <t>modernizacja pomieszczeń pod potrzeby serwerowni zakup serwerów i osprzętu</t>
  </si>
  <si>
    <t>Dostosowanie systemu informatycznego  do obowiązujących przepisów i norm</t>
  </si>
  <si>
    <t>1.224.373</t>
  </si>
  <si>
    <t>Zakup Aparatu RTG z ramieniem C</t>
  </si>
  <si>
    <t xml:space="preserve">Znaczna poprawa diagnostyki  w Szpitala </t>
  </si>
  <si>
    <t>788.400</t>
  </si>
  <si>
    <t>Zakup Gama -Kamery w ramach programu "narodowy program zwalczania chorób nowtworowych"</t>
  </si>
  <si>
    <t xml:space="preserve">Znaczna poprawa diagnostyki w wykrywaniu chorób nowotworowych Szpitala </t>
  </si>
  <si>
    <t>2.025.000</t>
  </si>
  <si>
    <t>WTBR.01.01.00-08-042/10</t>
  </si>
  <si>
    <t>Medycyna interwencyjna – równe szanse we wspólnej Europie małych ojczyzn</t>
  </si>
  <si>
    <t>Wielospecjalistyczny Szpital Wojewódzki w Gorzowie Wlkp. Sp. z o.o.; ul. Dekerta 1, 66-400 Gorzów Wlkp., Szpital Odra-Sprewa w Beeskow, Europejska Akademia Medycyny Interdyscyplinarnej w Bad Saarow, Europejska Szkoła Ratownictwa Medycznego w Bad Saarow</t>
  </si>
  <si>
    <t>1.01.2011</t>
  </si>
  <si>
    <t>31.03.2014</t>
  </si>
  <si>
    <t>Utworzenie centrów interwencyjnych; realizacja programu badawczego między Wielospecjalistycznym Szpitalem Wojewódzkim w Gorzowie Wlkp. a Szpitalem Odra-Sprewa w Beeskow.  budowa centrów interwencyjnych, organizacja biura projektu, zatrudnienie personelu, szkolenia, symulowana akcja ratownicza; po stronie niemieckiej realizowane były zadania: organizacja biura projektu, zakup sprzętu do szkoleń, szkolenia, promocja projektu.</t>
  </si>
  <si>
    <t>POIS.12.01.00-00-019/10</t>
  </si>
  <si>
    <t>Przebudowa lądowiska, podjazdu, wiaduktu i wiaty dla SOR Szpitala Wojewódzkiego w Gorzowie Wlkp.</t>
  </si>
  <si>
    <t>1.01.2007</t>
  </si>
  <si>
    <t>31.05.2014</t>
  </si>
  <si>
    <t>Projekt zakładał przebudowę lądowiska wraz z drogą dojazdową, podjazdu, wiaduktu i wiaty dla karetek tak, aby możliwa była jednoczesna obsługa co najmniej dwóch karetek.</t>
  </si>
  <si>
    <t>POIS.12.01.00-00-284/08</t>
  </si>
  <si>
    <t>Zakup aparatury medycznej dla Szpitalnego Oddziału Ratunkowego Szpitala Wojewódzkiego w Gorzowie Wlkp.</t>
  </si>
  <si>
    <t>30.12.2010</t>
  </si>
  <si>
    <t xml:space="preserve"> respirator transportowy; defibrylator transportowy; pompa strzykawkowa akumulatorowa; ssak akumulatorowy; plecak medyczny; kardiomonitor; ssak ręczny; przyłóżkowy zestaw RTG; aparat do podgrzewania płynów infuzyjnych; system bezprzewodowego przywoływania osób; aparat do podgrzewania pacjenta; pompa infuzyjna do szybkiego przetaczania płynów; respirator stacjonarny; łóżko szpitalne, mobilne, wielofunkcyjne; aparat EKG, lampa operacyjna sufitowa, lampa operacyjna statywowa, stół operacyjny, wózek inwalidzki, wózek do mycia chorych, stół zabiegowy, deska ortopedyczna, system transportowy SKED; urządzenie do kompresji klatki piersiowej (platforma AUTOPULSE)</t>
  </si>
  <si>
    <t>2 391 184, 24</t>
  </si>
  <si>
    <t>RPLB.01.03.00-08-014/14-00</t>
  </si>
  <si>
    <t>Lubuski Regionalny Program Operacyjny na lata 2007-2013
Zainstalowanie w Powiatowej Stacji Sanitarno-Epidemiologicznej w Zielonej Górze elektronicznego systemu zarządzania dokumentami wraz z instalacją wewnętrznej sieci internetowej i zakupem wymaganego wyposażenia (e-urząd)</t>
  </si>
  <si>
    <t>Powiatowa Stacja Sanitarno-Epidemiologiczna w Zielonej Górze</t>
  </si>
  <si>
    <t>65-001</t>
  </si>
  <si>
    <t>Jasna 10</t>
  </si>
  <si>
    <t>wdrożenie w PSS-E w Zielonej Górze elektronicznego obiegu dokumentów, uruchomienie pakietu 11 e-usług oraz zakup niezbędnego wyposażenia telefinformatycznego.</t>
  </si>
  <si>
    <t>RPLB.01.03.00-08-028/12-04</t>
  </si>
  <si>
    <t>Lubuski Regionalny Program Operacyjny na lata 2007-2013
Budowa technologii informacyjnych i komunikacyjnych w Samodzielnym Publicznym Zakładzie Opieki Zdrowotnej Ministerstwa Spraw Wewnętrznych
 w Zielonej Górze</t>
  </si>
  <si>
    <t>Zakład Opieki Zdrowotnej MSWiA w Zielonej Górze</t>
  </si>
  <si>
    <t>Wazów 42</t>
  </si>
  <si>
    <t>wykonanie instalacji sieci, •zakup sprzętu informatycznego (serwery, jednostki robocze, urządzenia aktywne), •wdrożenie informatycznego systemu medycznego i administracyjnego (moduły dla części białej i szarej)</t>
  </si>
  <si>
    <t>Program Profilaktyki Chorób Płuc dla Mieszkańców Powiatu Nowosolskiego w 2014 roku</t>
  </si>
  <si>
    <t>Powiat Nowosolski</t>
  </si>
  <si>
    <t xml:space="preserve">67-100 </t>
  </si>
  <si>
    <t>Moniuszki</t>
  </si>
  <si>
    <t>Program skierowany jest do mieszkańców powiatu nowosolskiego w wieku 30 lat i powyżej, spełniających następujące kryteria:
a) palenie tytoniu przez co najmniej 10 lat, co najmniej 1 paczkę dziennie;
b) kaszel trwający powyżej 3 tygodni u osoby powyżej 30 roku życia;
c) krwioplucie u osoby powyżej 30 r. ż. Do badania kwalifikują się również pacjenci z  nowotworowym wywiadem rodzinnym ( nowotwór płuc)</t>
  </si>
  <si>
    <t xml:space="preserve">Modernizacja i adaptacja pomieszczeń szpitalnych (oddziały: XVII, XVIII, XIX, XX) do wymagań działalności leczniczej w ramach programu dostosowawczego. </t>
  </si>
  <si>
    <t>Wojewódzki Szpital Specjalistyczny dla Nerwowo i Psychicznie Chorych Samodzielny Publiczny  Zakład Opieki Zdrowotnej  w Ciborzu</t>
  </si>
  <si>
    <t>Dostosowanie obiektu do wymogów określonych w rozporządzeniu Ministra Zdrowia z dnia 26 czerwca 2012 r. w sprawie szczegółowych wymagań, jakim powinny odpowiadać pod względem fachowym i sanitarnym pomieszczenia i urządzenia podmiotu wykonywującego działalność leczniczą</t>
  </si>
  <si>
    <t>Profilaktyka w kierunkuwykrycia raka gruczołu krokowego</t>
  </si>
  <si>
    <t>Wczesne wykrycie raka gruczołu krokowego.
Bad. Urolog.TRUS, bad ult., USG gr. Krokowego, PSA</t>
  </si>
  <si>
    <t>28.08..2014</t>
  </si>
  <si>
    <t>31.10.2014</t>
  </si>
  <si>
    <t>Szczepienia ochronne przeciwko wirusowi HPV</t>
  </si>
  <si>
    <t>Powiat Żarski</t>
  </si>
  <si>
    <t>Żary</t>
  </si>
  <si>
    <t>68-200</t>
  </si>
  <si>
    <t>Aleja Jana Pawła II 5,</t>
  </si>
  <si>
    <t>Zapobieganie nowotworom szyjki macicy. Wykonanie szczepionki przeciwko HPV.</t>
  </si>
  <si>
    <t>Utworzenie oddziałów dziennych i zwiększenie liczby łóżek w zakładach opiekuńczo-leczniczych o profilu psychiatrycznym (dofinansowanie wkładu własnego).</t>
  </si>
  <si>
    <t xml:space="preserve">Wojewódzki Szpital Specjalistyczny dla Nerwowo i Psychicznie Chorych Samodzielny Publiczny  Zakład Opieki Zdrowotnej  w Ciborzu.  </t>
  </si>
  <si>
    <t xml:space="preserve">Dostosowanie obiektu do wymogów określonych w rozporządzeniu Ministra Zdrowia z dnia 26 czerwca 2012 r. w sprawie szczegółowych wymagań, jakim powinny odpowiadać pod względem fachowym i sanitarnym pomieszczenia i urządzenia podmiotu wykonywującego działalność leczniczą </t>
  </si>
  <si>
    <t xml:space="preserve">Modernizacja pomieszczeń w budynku  Nr 11 w ramach programu dostosowawczego. </t>
  </si>
  <si>
    <t>Samodzielny Publiczny Szpital dla Nerwowo i Psychicznie Chorych w Międzyrzeczu.</t>
  </si>
  <si>
    <t xml:space="preserve">66-300 </t>
  </si>
  <si>
    <t>Poznańska 109,</t>
  </si>
  <si>
    <t xml:space="preserve">Dostosowanie obiektu do wymogów określonych  w rozporządzeniu Ministra Zdrowia z dnia 26 czerwca 2012 r. w sprawie szczegółowych wymagań, jakim powinny odpowiadać pod względem fachowym i sanitarnym pomieszczenia i urządzenia podmiotu wykonywującego działalność leczniczą </t>
  </si>
  <si>
    <t>Modernizacja pomieszczeń Oddziału Nr 13 w ramach programu dostosowawczego (dofinansowanie wkładu własnego).</t>
  </si>
  <si>
    <t>Samodzielny Publiczny Szpital dla Nerwowo i Psychicznie Chorych w Międzyrzeczu</t>
  </si>
  <si>
    <t>Dostosowanie obiektu do wymogów określonych  w rozporządzeniu Ministra Zdrowia z dnia 26 czerwca 2012 r. w sprawie szczegółowych wymagań, jakim powinny odpowiadać pod względem fachowym i sanitarnym pomieszczenia i urządzenia podmiotu wykonywującego działalność leczniczą</t>
  </si>
  <si>
    <t>Modernizacja Pawilonu Nr 19 C celem rozbudowy Całodobowego Oddziału Psychiatrii Sądowej o Wzmocnionym Zabezpieczeniu dla Młodzieży (dofinansowanie wkładu własnego).</t>
  </si>
  <si>
    <t>Szczepienia przeciwko wirusowi HPV wywołujacego raka szyjki macicy</t>
  </si>
  <si>
    <t>Powiat Żarski i Gmina Żary o statusie miejskim</t>
  </si>
  <si>
    <t>Aleja Jana Pawła II 5</t>
  </si>
  <si>
    <t>Zapobieganie zachorowaniom  kobiet na raka szyjki macicy</t>
  </si>
  <si>
    <t>Program przeciwdziałania rakowi piersi na terenie miasta Gubina na lata 2010-2015</t>
  </si>
  <si>
    <t>Gmina Gubin o statusie miejskim</t>
  </si>
  <si>
    <t xml:space="preserve">Gubin </t>
  </si>
  <si>
    <t>66-620</t>
  </si>
  <si>
    <t>Piastowska 24</t>
  </si>
  <si>
    <t>Objęcie badaniem mammograficznym i ultrasonogrficznym piersi mieszkanek Gubina w wieku 40-49 lat, poprawa wskaźników w zakresie wczesnego wykrywania i leczenia raka piers, podnoszenie świadomości prozdrowotnej</t>
  </si>
  <si>
    <t>Program profilaktyki schorzeń układu oddechowego dzieci i dorosłych</t>
  </si>
  <si>
    <t>Gmina Gubin o statusie wiejskim</t>
  </si>
  <si>
    <t>Gubin</t>
  </si>
  <si>
    <t>Obrońców Pokoju 20</t>
  </si>
  <si>
    <t>01.01.2014</t>
  </si>
  <si>
    <t>31.12.2014</t>
  </si>
  <si>
    <t>Zmniejszenie zachorowalności na przewlekłe choroby układu oddechowego, badania przesiewowe, kwalifikacja do grup dyspanseryjnych;</t>
  </si>
  <si>
    <t>Program przeciwdziałania rakowi szyjki macicy w powiecie krośnieńskim na lata 2009-2014</t>
  </si>
  <si>
    <t>Powiat Krośnieński</t>
  </si>
  <si>
    <t>Krosno Odrzańskie</t>
  </si>
  <si>
    <t>66-600</t>
  </si>
  <si>
    <t>Piastów 10 B</t>
  </si>
  <si>
    <t>Zaszczepienie przeciw wirusowi HPV w każdym roku obowiązywania Programu wszystkich uczennic klas I gimnazjów, zamieszkałych na terenie Powiatu Krośnieńskiego, zwiększenie skuteczności  edukacji zdrowotnej wśród nastolatek odnośnie zachorowalności na raka szyjki macicy</t>
  </si>
  <si>
    <t>Gminny Program Profilaktyki Raka Szyjki Macicy</t>
  </si>
  <si>
    <t>Gmina Świdnica</t>
  </si>
  <si>
    <t>Świdnica</t>
  </si>
  <si>
    <t>66-008</t>
  </si>
  <si>
    <t>Długa 38,</t>
  </si>
  <si>
    <t>do czasu refundacji szczepionki przez NFZ</t>
  </si>
  <si>
    <t>Praktyczne wyeliminowanie zachorowań na raka szyjki macicy wywołanego wirusem HPV.
Badanie lekarskie przed szczepieniem wykonanie szczepienia przeciwko wirusowi HPV</t>
  </si>
  <si>
    <t>Gminny Program Profilaktyki Raka Piersi</t>
  </si>
  <si>
    <t>Zmniejszenie umieralności kobiet z powodu raka piersi zamledowanych na pobyt stały na terenie gminy Świdnica.</t>
  </si>
  <si>
    <t>Profilaktyka w walce z rakiem szyjki macicy</t>
  </si>
  <si>
    <t>Gmina Zabór</t>
  </si>
  <si>
    <t>Zabór</t>
  </si>
  <si>
    <t>66-003</t>
  </si>
  <si>
    <t>Lipowa 15</t>
  </si>
  <si>
    <t>bezterminowo</t>
  </si>
  <si>
    <t>Szczepienia przeciwko HPV.</t>
  </si>
  <si>
    <t>Pierwotna profilaktyka raka szyjki macicy</t>
  </si>
  <si>
    <t>Miasto Zielona Góra</t>
  </si>
  <si>
    <t xml:space="preserve">65-424 </t>
  </si>
  <si>
    <t>Podgórna 22,</t>
  </si>
  <si>
    <t>11 kwietnia 2014</t>
  </si>
  <si>
    <t>10 grudnia 2014</t>
  </si>
  <si>
    <t>Zmniejszenie wystepowania i umieralności na raka szyjki macicy oraz innych chorób HPV- zależnych.</t>
  </si>
  <si>
    <t>Profilaktyka chorób gruczołu piersiowego u kobiet</t>
  </si>
  <si>
    <t>65-424</t>
  </si>
  <si>
    <t>Podgórna 22</t>
  </si>
  <si>
    <t>10 kwietnia 2014</t>
  </si>
  <si>
    <t>Nauka zachowań zdrowotnych u kobiet w profilaktyce nowotworu sutka.</t>
  </si>
  <si>
    <t>Badanie niepłodności</t>
  </si>
  <si>
    <t>1 kwietnia 2014</t>
  </si>
  <si>
    <t>Poprawa dostępności do procedur diagnostycznych i leczenia niepłodnośc (konsultacja lekarska ginekologiczna, diagnostyka USG, laboratoryjna i mikrobiologiczna wg potrzeb)</t>
  </si>
  <si>
    <t>Gminny program profilaktyki raka szyjki macicy - szczepienia przeciwko wirusowi HPV , Gminnny program lakowania zębów u dzieci i młodzieży - lakowanie zębów, Gminny program profilkatyki raka piersi - terapia dla kobiet z chorobami nowotworowymi , Gminny program szczepień ochronnych przeciwko meningokokom dzieci trzyletnich - szczepienia przeciwko meningokokom.</t>
  </si>
  <si>
    <t>Długa 38</t>
  </si>
  <si>
    <t>Szczepienia przeciwko wirusowi HPV dziewcząt - rocznik 2001 z gminy Czerwieńsk</t>
  </si>
  <si>
    <t>NZOZ ULMED z Czerwieńska / gmina czerwieńsk</t>
  </si>
  <si>
    <t>Czerwieńsk</t>
  </si>
  <si>
    <t>66-016</t>
  </si>
  <si>
    <t>Zielonogórska 2</t>
  </si>
  <si>
    <t>09.2014</t>
  </si>
  <si>
    <t>09. 2015</t>
  </si>
  <si>
    <t xml:space="preserve">Trzy dawki szczepeń 31 dziewczat </t>
  </si>
  <si>
    <t>Program przeciwdziałania rakowi szyki macicy w Powiecie Krośnieńskim na lata 2012-2015</t>
  </si>
  <si>
    <t>Piastów 10 B,</t>
  </si>
  <si>
    <t>Wykonanie szczepień (3 dawki) przeciwko wirusowi brodawczaka ludzkiego HPV u 139 dziewcząt, uczennic gimnazjum rocznik 2001.</t>
  </si>
  <si>
    <t>Program profilaktyki zakażeń wirusem brodawczaka ludzkiego w gminie Międzyrzecz. - szczepienia profilaktyczne dziewcząt w wieku 13-14 lat.</t>
  </si>
  <si>
    <t>Szpital Międzyrzecki Sp. z o.o / Gmina Międzyrzecz</t>
  </si>
  <si>
    <t>Konstytucji 3 Maja 35</t>
  </si>
  <si>
    <t>Program profilaktyki zakażeń wirusem brodawczaka ludzkiego w gminie Międzyrzecz. - szczepienia profilaktyczne dziewcząt w wieku 13-14 lat</t>
  </si>
  <si>
    <t>135.589,00</t>
  </si>
  <si>
    <t>Program profilaktyki zakażeń wirusem brodawczaka ludzkiego HPV w latach 2015-2017 w gminie Pszczew</t>
  </si>
  <si>
    <t>Gmina Pszczew</t>
  </si>
  <si>
    <t>Pszczew</t>
  </si>
  <si>
    <t>66-330</t>
  </si>
  <si>
    <t>Rynek 13</t>
  </si>
  <si>
    <t>Poprawa zdrowia mieszkańców, poprzez przeprowadzanie kampanii edukacyjno- informacyjnejoraz realizację szczepień przeciw wirusowi HPV.</t>
  </si>
  <si>
    <t>15.600</t>
  </si>
  <si>
    <t>Program szczepień profilaktycznych przeciwko wirusowi HPV wyw. raka szyjki macicy na lata 2015-2016</t>
  </si>
  <si>
    <t>Gmina Górzyca</t>
  </si>
  <si>
    <t xml:space="preserve">Górzyca </t>
  </si>
  <si>
    <t>69-113</t>
  </si>
  <si>
    <t>1 Maja 1</t>
  </si>
  <si>
    <t>Szczepienia dziewczynek z rocznika 2002-2003 przeciwko wirusowi HPV odpowiednio w latach 2015-2017 zamieszkałych na terenie gminy Górzyca</t>
  </si>
  <si>
    <t>Profilaktyka w zakresie chorób płuc, raka prostaty,  badania w zakresie wykrywania cukrzycy,</t>
  </si>
  <si>
    <t xml:space="preserve">66-500 </t>
  </si>
  <si>
    <t>Zapobieganie i wczesne wykrywanie jednostek chorobowych.</t>
  </si>
  <si>
    <t xml:space="preserve">Program powszechnego szczepienia dziewcząt przeciw wirusowi HPV   </t>
  </si>
  <si>
    <t>Zaszczepienie 11 uczennic kl. I szkół ponadgimnazjalnych prowadzonych  przez powiat żarski, będących mieszkankami miasta Żagań.</t>
  </si>
  <si>
    <t xml:space="preserve">3.300 </t>
  </si>
  <si>
    <t>Program powszechnego szczepienia uczennic klas piewszych szkół ponadgimnazjalnych prowadzonych i dotowanych przez Powiat Żarski przeciw wirusowi HPV</t>
  </si>
  <si>
    <t>Prowadzenie edukacji w zakresie profilaktyki raka szyjki macicy zarówno dla uczennic jak i ich opiekunów prawnych, szczepienia przeciwko wirusowi HPV dla wszystkich uczennic klas pierwszych szkół ponadginazjalnych (osiągnięcie jak najwyższej wyszczepialności).C1000</t>
  </si>
  <si>
    <t>Program polityki zdrowotnej wczesnej diagnostyki chorób nowotworowych płuc dla mieszkańców województwa lubuskiego</t>
  </si>
  <si>
    <t>65 - 057</t>
  </si>
  <si>
    <t>Podgórna 7</t>
  </si>
  <si>
    <t>09.2015</t>
  </si>
  <si>
    <t>12.2015</t>
  </si>
  <si>
    <t>Cel główny: zmniejszenie zachorowalności i umieralności z powodu nowotworów oskrzeli i płuc oraz zmniejszenie liczby osób palących wśród mieszkańców województwa lubuskiego. 
Działania: wykonanie niskodawkowej tomografii kompuerowej LDCT oraz dwie konsultacje pulmonologiczne.</t>
  </si>
  <si>
    <t>Szczepienia przeciwko wirusowi HPV dziewcząt - rocznik 2002 z gminy Czerwieńsk</t>
  </si>
  <si>
    <t xml:space="preserve"> 09. 2016</t>
  </si>
  <si>
    <t xml:space="preserve">Trzy dawki szczepeń 49 dziewcząt </t>
  </si>
  <si>
    <t>Profilaktykaw zakresie chorób : raka prostaty, chorób tarczycy,chorób oczu</t>
  </si>
  <si>
    <t>Zapobieganie i wykrywanie jednostek chorobowych we wczesnej fazie choroby.</t>
  </si>
  <si>
    <t>Szczepienia przeciwko HPV lub Szczepienia przeciwko pneumokokom</t>
  </si>
  <si>
    <t>Gmina Żagań</t>
  </si>
  <si>
    <t>68-100</t>
  </si>
  <si>
    <t>Armii Krajowej 9</t>
  </si>
  <si>
    <t>Wykonanie szczepień.</t>
  </si>
  <si>
    <t>20.000</t>
  </si>
  <si>
    <t>1. Samokontrola i badanie cytoligiczne jako najprostsza forma wczesnego wykrywania raka piersi i szyjki macicy u kobiet.  2. Badania przesiewowe w kierunku wczesnego rozpoznania zaburzeń funkcjonowania gruczołu krokowego.</t>
  </si>
  <si>
    <t>Działania przesiewowowe, profilaktyka chorób nowotworowych osób pracujących i powracających do pracy oraz wspieranie zdrowych i bezpiecznych miejsc pracy we współpracy z przedsiębiorcami.</t>
  </si>
  <si>
    <t>50 000, 00</t>
  </si>
  <si>
    <t xml:space="preserve">Modernizacja pomieszczeń na potrzeby separatki w Oddziale Psychiatrycznym. </t>
  </si>
  <si>
    <t xml:space="preserve">Samodzielny Publiczny  Zakład Opieki Zdrowotnej Centrum Leczenia Dzieci i Młodzieży w Zaborze. </t>
  </si>
  <si>
    <t xml:space="preserve">Zabór </t>
  </si>
  <si>
    <t>Separatka powinna m.in. posiadać: drzwi masywne metalowe lub drewniane wyłożone obustronnie wykładziną z okienkiem obserwacyjnym, ściany i podłoga gładkie wyłożone wykładziną odporną na zniszczenie, ogrzewanie podłogowe lub grzejnikowe we wnęce zasłoniętej trudnym do usunięcia ekranem metalowym, własne pomieszczenie higieniczno-sanitarne, system telewizji przemysłowej</t>
  </si>
  <si>
    <t xml:space="preserve">W ramach kryterium ocenie będzie podlegać, czy wytworzony w ramach realizacji projektu produkt, nie był już wcześniej wytworzony w innych projektach przez Wnioskodawcę lub inny podmiot, czy nie powiela już istniejących rozwiązań (w tym w ramach platform P1, P2, P4).
Dopuszczone zostaną zatem projekty, które nie dublują istniejących produktów/rozwiązań oraz projekty polegające na ich udoskonaleniu.
</t>
  </si>
  <si>
    <t>Komplementarność i interoperacyjność  z krajowymi platformami</t>
  </si>
  <si>
    <t xml:space="preserve">Podłączenie wytworzonych w projekcie produktów z Platformą P1 </t>
  </si>
  <si>
    <t>Skalowalnosć platformy</t>
  </si>
  <si>
    <t>Przyjęcie funkcjonalności dotyczących regionalnego repozytorium EDM, z obsługą przechowywania EDM</t>
  </si>
  <si>
    <t>premiujące</t>
  </si>
  <si>
    <t>Umożliwienie zbierania przez podmiot udzielający świadczeń opieki zdrowotnej jednostkowych danych medycznych w elektronicznym rekordzie pacjenta</t>
  </si>
  <si>
    <t>Dodatkowe wsparcie podmiotów leczniczych</t>
  </si>
  <si>
    <t>Zwiększona liczba podmiotów objętych wsparciem</t>
  </si>
  <si>
    <t>Wymiana EDM  pomiędzy AOS i POZ</t>
  </si>
  <si>
    <t xml:space="preserve">Przyjęcie funkcjonalności w zakresie budowy 
i rozwoju usług dla pacjentów </t>
  </si>
  <si>
    <t>Przyjęcie rozwiązań synergicznych</t>
  </si>
  <si>
    <t>Współpraca szpitala/AOS z POZ</t>
  </si>
  <si>
    <t>Deinstytucjonalizację opieki zdrowotnej</t>
  </si>
  <si>
    <t>Bezpieczeństwo ciągłości prowadzenia EDM</t>
  </si>
  <si>
    <t>Interoperacyjność systemów i rozwiązań</t>
  </si>
  <si>
    <t>W ramach kryterium oceniane będzie, czy systemy teleinformatyczne w ramach projektu są wdrażane zgodnie z wymaganiami dotyczącymi interoperacyjności wynikającymi m.in. z Rozporządzenia Rady Ministrów z dnia 12 kwietnia 2012 r. w sprawie Krajowych Ram Interoperacyjności, minimalnych wymagań dla rejestrów publicznych i wymiany informacji w postaci elektronicznej oraz minimalnych wymagań dla systemów teleinformatycznych oraz czy tworzone systemy informatyczne i teleinformatyczne w ramach projektu zapewniają interoperacyjność pomiędzy istniejącymi i planowanymi e-usługami oraz w ramach różnych komponentów e-administracji.</t>
  </si>
  <si>
    <t>Bezpieczeństwo systemów teleinformatycznych</t>
  </si>
  <si>
    <t xml:space="preserve">Ocenie będzie podlegać, czy Wnioskodawca wykazał w jaki sposób w realizacji projektu zostanie zapewnione przestrzeganie wymagań wynikających z Rozporządzenia Rady Ministrów z dnia 12 kwietnia 2012 r. w sprawie Krajowych Ram Interoperacyjności, minimalnych wymagań dla rejestrów publicznych i wymiany informacji w postaci elektronicznej oraz minimalnych wymagań dla systemów teleinformatycznych, w obszarze zarządzania bezpieczeństwem informacji.
</t>
  </si>
  <si>
    <t>Gotowość prawna projektu</t>
  </si>
  <si>
    <t xml:space="preserve">W ramach kryterium weryfikacji podlega czy projekt może być realizowany bez przeszkód ze względu na uwarunkowania formalno-prawne (sprawdzane jest, czy projekt został przygotowany, albo jest przygotowywany i właściwa instytucja jest w stanie na bieżąco weryfikować poprawność dalszych działań w tym zakresie, zgodnie z obowiązującym prawem).
W ramach kryterium należy sprawdzić czy wnioskodawca przeanalizował możliwości realizacji oraz gotowość do realizacji projektu na podstawie obowiązujących przepisów prawa
</t>
  </si>
  <si>
    <t>Wybór optymalnego wariantu realizacji projektu</t>
  </si>
  <si>
    <t>Koszty projektu (zasadność, racjonalność, adekwatność w stosunku do celu i zakresu projektu) i efektywność projektu (w tym prawidłowość analiz)</t>
  </si>
  <si>
    <t xml:space="preserve">Stopień dojrzałości 
e-usług
</t>
  </si>
  <si>
    <t>Ponowne wykorzystanie informacji sektora publicznego</t>
  </si>
  <si>
    <t>Projekty realizowane w partnerstwie</t>
  </si>
  <si>
    <t xml:space="preserve">Powszechne wykorzystywanie 
e - usług
</t>
  </si>
  <si>
    <t>Realizacja projektu zoptymalizuje procesy biznesowe i zmniejszy obciążenia interesariuszy</t>
  </si>
  <si>
    <t>Projekt jest realizowany na  obszarach wiejskich</t>
  </si>
  <si>
    <t>Zgodność projektu z celem Działania</t>
  </si>
  <si>
    <t>Zgodnie z kryterium ocenie podlega, czy projekt wpisuje się w cel Działania/ Poddziałania w ramach którego jest realizowany.</t>
  </si>
  <si>
    <t>Zgodność projektu z dokumentami strategicznymi oraz branżowymi</t>
  </si>
  <si>
    <t xml:space="preserve">Zgodność projektu
z politykami horyzontalnymi, w tym w zakresie dostosowania do potrzeb osób niepełnosprawnych
</t>
  </si>
  <si>
    <t>Adekwatność wskaźników do zakresu rzeczowego projektu</t>
  </si>
  <si>
    <t>Celem kryterium jest ocena wybranych w projekcie wskaźników realizacji projektu. Ocenie podlega możliwość ich osiągnięcia oraz trafność/realność wskazanych wartości docelowych wskaźników wybranych przez wnioskodawcę spośród listy wskaźników przygotowanych przez Instytucję Zarządzającą RPO w ramach poszczególnych Działań/typów projektów.</t>
  </si>
  <si>
    <t xml:space="preserve">Realizacja projektu wynika z uzasadnionych potrzeb </t>
  </si>
  <si>
    <t xml:space="preserve">W ramach kryterium ocenie podlega zasadność przyjętych w projekcie założeń. Wnioskodawca musi wskazać, czy projekt jest realizowany w odpowiedzi na zdiagnozowane zapotrzebowanie (analiza popytu), przedstawić cele, potrzeby, trendy. </t>
  </si>
  <si>
    <t xml:space="preserve">W ramach kryterium należy stwierdzić, czy potencjał inwestycyjny wnioskodawcy jest wystarczający do zrealizowania inwestycji, czy przewidziano problemy w zarządzaniu, które mogą doprowadzić do nie zrealizowania przedsięwzięcia, czy podano potencjalne sposoby ich rozwiązania, czy podmiot dysponuje potencjałem technicznym, organizacyjnym (weryfikacji podlegać będą również kompetencje oraz potencjał kadrowy wnioskodawcy), finansowym, prawnym, pozwalającym zrealizować inwestycję, osiągnąć zakładane cele oraz utrzymać efekty realizacji projektu. W ramach kryterium należy zweryfikować, czy wnioskodawca oszacował ryzyko towarzyszące inwestycji i potrafi je zminimalizować oraz podjąć działania zaradcze. </t>
  </si>
  <si>
    <t>Wykonalność projektu</t>
  </si>
  <si>
    <t>Trwałość projektu</t>
  </si>
  <si>
    <t xml:space="preserve">Ocenie w ramach kryterium podlega, czy Beneficjent nie planuje w okresie 3/5 lat od płatności końcowej na rzecz Beneficjenta, zmian skutkujących spełnieniem przesłanek określonych w art. 71 Rozporządzenia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Czy wnioskodawca zapewni trwałość instytucjonalną, techniczną i finansową inwestycji po zakończeniu jej realizacji ?
(jeśli dotyczy)
</t>
  </si>
  <si>
    <t>Komplementarność wewnątrzprogramowa projektu</t>
  </si>
  <si>
    <t>Realizacja wskaźników programowych</t>
  </si>
  <si>
    <t>Realizacja celów Strategii Rozwoju Polski Zachodniej</t>
  </si>
  <si>
    <t>Priorytetowy charakter projektu</t>
  </si>
  <si>
    <t>Projekt realizowany w formule Kontraktu Lubuskiego</t>
  </si>
  <si>
    <t>Zgodność projektu ze zgłoszoną koncepcją w formule KL</t>
  </si>
  <si>
    <t>Korzyści społeczno – ekonomiczne wynikające z realizacji projektu – aspekt zatrudnieniowy</t>
  </si>
  <si>
    <t>Alicja Makarska, Członek Zarządu Województwa Lubuskiego, tel. (68) 4565282, e-mail: a.makarska@lubuskie.pl</t>
  </si>
  <si>
    <t>2/2016</t>
  </si>
  <si>
    <t>Narzędzie 26_x000D_
Narzędzie 27</t>
  </si>
  <si>
    <t>III kw. 2016</t>
  </si>
  <si>
    <t>66-100</t>
  </si>
  <si>
    <t>Sulechów</t>
  </si>
  <si>
    <t>Zwycięstwa 1</t>
  </si>
  <si>
    <t>gorzowski_x000D_
m. Gorzów Wielkopolski_x000D_
krośnieński (odrzański)_x000D_
międzyrzecki_x000D_
nowosolski_x000D_
słubicki_x000D_
strzelecko-drezdenecki_x000D_
sulęciński_x000D_
świebodziński_x000D_
wschowski_x000D_
m. Zielona Góra_x000D_
zielonogórski_x000D_
żagański_x000D_
żarski</t>
  </si>
  <si>
    <t>08</t>
  </si>
  <si>
    <t>Elektroniczna dokumentacja medyczna i systemy klasy eHR, ERP, BI umożliwiające odpowiednie składowanie, udostępnianie i prezentację dokumentacji medycznej drogą elektroniczną stanowią informatyczną podstawę dla właściwego funkcjonowania systemu ochrony zdrowia. Ich właściwa integracja albo zapewnienie interoperacyjności – zależnie od koncepcji architektury systemów informatycznych
przyjmowanej w poszczególnych implementacjach – z systemami słownikowymi, rejestrowymi, szpitalnymi i aptecznymi są niezbędne dla rozwoju systemów w klasy HIS (Hospital Information System), systemów logistycznych w aptekach, platform telemedycznych, systemów wspomagania decyzji medycznych oraz systemów analitycznych.
Implementacja rozwiązań telemedycznych dla systemu ochrony zdrowia umożliwi efektywne  prowadzenie konsultacji medycznych, monitoringu stanu zdrowia pacjenta, rehabilitacji oraz opieki medycznej na odległość. Obecnie, w dobie silnej konwergencji cyfrowej ze szczególnym przenikaniem się technologii telemedycznych i technologii bazujących na bezprzewodowym Internecie, konieczne jest wykorzystanie tych możliwości w rozwoju technologii e-zdrowia.</t>
  </si>
  <si>
    <t xml:space="preserve">W ramach kryterium ocenie podlega poprawność przeprowadzonej analizy opcji realizacji przedsięwzięcia i dokonania właściwego wyboru wariantu optymalnego:
- czy zidentyfikowano i zanalizowano co najmniej minimalną liczbę istotnych i technicznie wykonalnych opcji (czy w przypadku braku wariantów alternatywnych dostatecznie uzasadniono ich brak)?
- czy zastosowana została właściwa metoda analizy opcji?
- czy wyboru wariantu optymalnego dokonano w oparciu o prawidłowo przeprowadzoną analizę opcji?
- czy do realizacji wybrano najkorzystniejszy wariant inwestycji?
(jeśli dotyczy)
</t>
  </si>
  <si>
    <t>Narzędzie 13_x000D_
Narzędzie 14_x000D_
Narzędzie 16_x000D_
Narzędzie 17</t>
  </si>
  <si>
    <t>Konkurs: wsparcie infrastrukturalne dla podmiotów leczniczych w województwie lubuskim</t>
  </si>
  <si>
    <t>Mapa potrzeb zdrowotnych
w zakresie lecznictwa szpitalnego
dla województwa lubuskiego</t>
  </si>
  <si>
    <t>I kwartał 2017</t>
  </si>
  <si>
    <t xml:space="preserve">Celem kryterium jest ocena zasadności poniesienia konkretnych wydatków, należy wskazać czy wydatki nie zostały przeszacowane,  są racjonalne, czy zostały odpowiednio dobrane do planowanej inwestycji. 
W ramach kryterium ocena będzie obejmować zagadnienia:
- czy korzyści osiągnięte w wyniku realizacji projektu uzasadniają poniesienie przedstawionych kosztów.
- czy uzyskane w wyniku obliczeń wartości wskaźników ekonomicznej i/lub finansowej opłacalności inwestycji potwierdzają potrzebę realizacji projektu oraz czy uzyskane w wyniku realizacji projektu korzyści są współmierne do poniesionych kosztów.
Ocenie będzie podlegać poprawność sporządzonych analiz, które są podstawą do oceny efektywności i wykonalności projektu w aspekcie jego zakresu, celów, zapotrzebowania na dofinansowanie oraz trwałości podmiotu rozumianej jako zachowanie płynności finansowej w fazie inwestowania oraz operacyjnej.
Ocenie będzie podlegać prawidłowość sporządzenia przez wnioskodawcę analiz oraz realność przedstawionych założeń.
</t>
  </si>
  <si>
    <t>PLAN DZIAŁAŃ IZ RPO WOJEWÓDZTWA LUBUSKIEGO
W SEKTORZE ZDROWIA NA ROK 2016</t>
  </si>
  <si>
    <r>
      <rPr>
        <sz val="10"/>
        <color theme="1"/>
        <rFont val="Calibri"/>
        <family val="2"/>
        <charset val="238"/>
        <scheme val="minor"/>
      </rPr>
      <t xml:space="preserve">Ocenie podlegać będzie stopień dojrzałości uruchomionych/rozwiniętych e-usług w ramach projektu. Punktowane będzie tworzenie nowych e-usług na co najmniej 3 poziomie oraz rozwijanie już istniejących usług w formie elektronicznej.
Punkty przyznawane są za najwyższy poziom interakcji, niezależnie od liczby uruchomionych e-usług na poszczególnych poziomach
</t>
    </r>
    <r>
      <rPr>
        <sz val="9"/>
        <color theme="1"/>
        <rFont val="Calibri"/>
        <family val="2"/>
        <charset val="238"/>
        <scheme val="minor"/>
      </rPr>
      <t xml:space="preserve">Punkty za uruchomienie e-usług 
w ramach projektu na poszczególnych poziomach nie sumują się, np. 
w przypadku gdy Wnioskodawca uruchomi 2 e-usługi na 3 poziomie oraz 
1 e-usługę na 4 poziomie, wówczas projekt otrzymuje 15 pkt.
W przypadku usług A2A punkty przyznawane są za to, że realizacja projektu przyczyni się do usprawnienia/lepszego świadczenia e-usług (A2B lub A2C) co najmniej na 3 poziomie już świadczonych przez Wnioskodawcę lub przyczyni się do uruchomienia/rozwinięcia e-usług (A2B lub A2C) na co najmniej 3 poziomie w ramach projektu.
</t>
    </r>
    <r>
      <rPr>
        <sz val="8"/>
        <color theme="1"/>
        <rFont val="Calibri"/>
        <family val="2"/>
        <charset val="238"/>
        <scheme val="minor"/>
      </rPr>
      <t>0 pkt. – nie uruchomiono/nie rozwinięto żadnych e-usług
5 pkt. – w przypadku uruchomionych/rozwiniętych w ramach projektu e-usług A2A, gdy przedmiotem projektu nie jest uruchomienie/rozwinięcie żadnej e-usługi A2B lub A2C na co najmniej 3 poziomie, ale ma ścisły związek z e-usługą A2B lub A2C świadczoną już przez Wnioskodawcę.
10 pkt. – uruchomiono/rozwinięto e-usługę na 3 poziomie (niezależnie od liczby uruchomionych/ rozwiniętych e-usług).
15 pkt. – uruchomiono/rozwinięto e-usługę na 4 poziomie (niezależnie od liczby uruchomionych/ rozwiniętych e-usług).
17 pkt. – uruchomiono/rozwinięto e-usługę na 5 poziomie (niezależnie od liczby uruchomionych/ rozwiniętych e-usług).</t>
    </r>
    <r>
      <rPr>
        <sz val="9"/>
        <color theme="1"/>
        <rFont val="Calibri"/>
        <family val="2"/>
        <charset val="238"/>
        <scheme val="minor"/>
      </rPr>
      <t xml:space="preserve">
</t>
    </r>
  </si>
  <si>
    <t xml:space="preserve">Czy Wnioskodawca wykazał, że w ramach projektu udostępnione zostaną informacje sektora publicznego o znacznym potencjale ponownego wykorzystania i przy użyciu odpowiednio udokumentowanych interfejsów programistycznych (API) zgodnie z Dyrektywą Parlamentu Europejskiego i Rady 2013/37/UE z dnia 26 czerwca 2013 r. zmieniająca dyrektywę 2003/98/WE w sprawie ponownego wykorzystania informacji sektora publicznego?
0 pkt. – w ramach projektu nie zostaną udostępnione informacje o znacznym potencjale ponownego wykorzystania oraz projekt nie poprawi dostępu do informacji sektora publicznego poprzez udostępnienie odpowiednio udokumentowanych interfejsów programistycznych (API).
3 pkt. – w ramach projektu zostaną udostępnione informacje o znacznym potencjale ponownego wykorzystania.
8 pkt. – w ramach projektu zostaną udostępnione informacje o znacznym potencjale ponownego wykorzystania oraz projekt poprawi dostęp do informacji sektora publicznego poprzez udostępnienie odpowiednio udokumentowanych interfejsów programistycznych (API).
</t>
  </si>
  <si>
    <t xml:space="preserve">Preferowane będą projekty, przy realizacji których zaangażowane będą inne podmioty, przy czym e-usługi realizowane w ramach projektu będą wdrożone u wszystkich partnerów (te same usługi u wszystkich partnerów; dotyczy usług świadczonych wspólnie).
Partnerstwa mogą być tworzone, przez podmioty wnoszące do projektu zasoby ludzkie, organizacyjne, techniczne lub finansowe na warunkach określonych w porozumieniu lub umowie o partnerstwie (zgodnie z art. 33 ust.1 ustawy z dnia 11 lipca 2014 r. o zasadach realizacji programów w zakresie polityki spójności finansowanych w perspektywie finansowej 2014 – 2020 (Dz. U. z 2014 r., poz. 1146), dołączonej do dokumentacji aplikacyjnej.
0 pkt. – projekt nie jest realizowany w partnerstwie.
1 pkt. – projekt realizowany jest z 1 partnerem.
2 pkt. – projekt realizowany jest z 2 partnerami.
5 pkt.– projekt realizowany jest więcej niż  z 2 partnerami.
Punkty przyznawane są za liczbę Partnerów, u których wdrożone zostaną e-usługi realizowane w ramach projektu.
</t>
  </si>
  <si>
    <t>W ramach kryterium Wnioskodawca otrzyma punkty, jeśli wykaże, że optymalizacja procesów biznesowych objętych projektem wykracza poza fakt samego przeniesienia całości lub części tych procesów do sfery elektronicznej, a ponadto, w znaczący i mierzalny sposób wpływa na zmniejszenie obciążeń dla obywateli, przedsiębiorców lub podmiotów wykonujących zadania publiczne (poprzez np. zmniejszenie ilości wymaganych danych, dokumentów, zmniejszenie ilości czynności w procesie, skrócenie czasu lub kosztów realizacji spraw).
3 pkt. – Wnioskodawca wykazał, że optymalizacja procesów biznesowych objętych projektem wykracza poza fakt samego przeniesienia całości lub części tych procesów do sfery elektronicznej?
Dodatkowo 2 pkt. – Wnioskodawca wykazał, że optymalizacja procesów biznesowych objętych projektem w znaczący i mierzalny sposób wpływa na zmniejszenie obciążeń dla obywateli, przedsiębiorców lub podmiotów wykonujących zadania publiczne (poprzez np. zmniejszenie ilości
wymaganych danych, dokumentów, zmniejszenie ilości czynności w procesie, skrócenie czasu lub kosztów realizacji spraw).</t>
  </si>
  <si>
    <t>Celem kryterium jest premiowanie projektów wskazanych do realizacji na terenach wiejskich (zgodnie z zapisami programu w zakresie terytorialnego wymiaru wsparcia i wskazaniem kluczowych obszarów strategicznej interwencji)
0- projekt nie jest realizowany na obszarach wiejskich
2- projekt jest realizowany na obszarach wiejskich
0 punktów w kryterium nie
oznacza odrzucenia wniosku</t>
  </si>
  <si>
    <t>W ramach kryterium Wnioskodawca powinien wskazać, w jaki sposób projekt zapewni komplementarność wewnątrzprogramową w kontekście połączenia interwencji środków EFRR i EFS. Zgodnie z kryterium ocenie podlega komplementarny charakter planowanego przedsięwzięcia z innymi przedsięwzięciami, które mogą być/są komplementarne wobec przedmiotowej inwestycji.
0 pkt – projekt nie zapewnia komplementarności wewnątrzprogramowej
1 pkt – projekt zapewnia komplementarność wewnątrzprogramową</t>
  </si>
  <si>
    <t xml:space="preserve">Celem kryterium jest premiowanie tych projektów, które w sposób najpełniejszy wpisują się w  założenia przyjęte dla danego obszaru na poziomie Programu poprzez realizację wskaźników włączonych do ram wykonania.
0 pkt – projekt nie realizuje wskaźników włączonych do ram wykonania ani wskaźników programowych
1 pkt - projekt realizuje co najmniej jeden wskaźnik programowy 
3 pkt – projekt realizuje wskaźniki włączone do ram wykonania </t>
  </si>
  <si>
    <t>Celem kryterium jest premiowanie projektów wpisujących się w cele Strategii Rozwoju Polski Zachodniej do roku 2020.
0 pkt – projekt nie wpisuje się w cele Strategii Rozwoju Polski Zachodniej do roku 2020
2 pkt – projekt wpisuje się w cele Strategii Rozwoju Polski Zachodniej do roku 2020</t>
  </si>
  <si>
    <t>Celem kryterium jest premiowanie projektów ujętych w ramach Kontraktu Terytorialnego.
(jeśli dotyczy)
0 pkt – projekt nie jest ujęty w Kontrakcie Terytorialnym
2 pkt – projekt jest ujęty w Kontrakcie Terytorialnym</t>
  </si>
  <si>
    <t>Celem kryterium jest premiowanie projektów realizowanych w ramach Kontraktu Lubuskiego.
(jeśli dotyczy)
0 pkt – projekt nie jest realizowany w formule Kontraktu Lubuskiego
3 pkt – projekt jest realizowany w formule Kontraktu Lubuskiego</t>
  </si>
  <si>
    <t>Ocena w ramach kryterium będzie dotyczyła prozatrudnieniowego aspektu przedsięwzięcia, czy będzie on miał wpływ na powstanie nowych miejsc pracy.
0 pkt. – projekt nie wpływa na powstanie nowych miejsc pracy
2 pkt – projekt wpływa na powstanie nowych miejsc pracy</t>
  </si>
  <si>
    <t>W ramach kryterium ocenie będzie podlegać, czy Wnioskodawca wiarygodnie wykazał (np. na podstawie przedłożonej dokumentacji lub analizy), że realizowane w ramach projektu e-usługi będą skierowane do licznej grupy odbiorców, często korzystającej grupy odbiorców, będą wykorzystywane przez znaczny odsetek  danej grupy odbiorców.
Liczba przyznanych punktów zależy od stopnia spełniania kryteriów.
1/3/5 pkt. Czy wykazano, że realizowane w ramach projektu e-usługi są skierowane do licznej grupy odbiorców. Przy czym:
1 pkt. – realizowane w ramach projektu e-usługi są skierowane do nielicznej grupy odbiorców,
3 pkt. – realizowane w ramach projektu e-usługi są skierowane do średnio licznej  grupy odbiorców,
5 pkt. - realizowane w ramach projektu e-usługi są skierowane do bardzo licznej  grupy odbiorców,
1/3/5 pkt. Czy wykazano, że realizowane w ramach projektu e-usługi będą skierowane do często korzystającej grupy odbiorców. Przy czym:
1 pkt. – realizowane w ramach projektu e-usługi będą skierowane do rzadko korzystającej grupy odbiorców,
3 pkt. – realizowane w ramach projektu e-usługi będą skierowane do często korzystającej grupy odbiorców,
5 pkt. – realizowane w ramach projektu e-usługi będą skierowane do bardzo często korzystającej grupy odbiorców.
0/1/3 pkt. Czy wykazano, że realizowane w ramach projektu e-usługi będą wykorzystywane przez znaczny odsetek  danej grupy odbiorców, przy czym:
0 pkt. – przedstawiono nierealne oszacowanie odsetka danej grupy odbiorców korzystających z e-usług realizowanych w ramach projektu,
1 pkt. – realizowane w ramach projektu e-usługi będą wykorzystywane przez niewielki odsetek  danej grupy odbiorców,
3 pkt. – realizowane w ramach projektu e-usługi będą wykorzystywane przez znaczny odsetek  danej grupy odbiorców</t>
  </si>
  <si>
    <t>Projekt polegający na dostosowaniu systemów informatycznych świadczeniodawców do wymiany z Systemem Informacji Medycznej  umozliwia podmiotom udzielającym świadczeń opieki zdrowotnej prowadzenia i wymiany EDM poprzez: 
 uzupełnienie zasobów infrastruktury techniczno-systemowej tj. sprzęt, oprogramowanie itp., pod warunkiem wykazania deficytów w tym zakresie, lub
 budowę oprogramowania klasy HIS oraz systemów gabinetowych (zawierających m.in. moduły ułatwiające pracę personelu medycznego), pod warunkiem wykazania deficytów w tym zakresie, lub 
 szkolenia dla personelu.
projekt nie spełnia kryterium - 0 pkt
projekt spełnia kryterium - 3 pkt</t>
  </si>
  <si>
    <t>Projekt polegający na dostosowaniu systemów informatycznych świadczeniodawców do wymiany z Systemem Informacji Medycznej zakłada funkcjonalności w zakresie budowy 
i rozwoju usług dla pacjentów (usługi A2C) np. budowę/ rozbudowę systemów 
e-rejestracji.
projekt nie spełnia kryterium - 0 pkt
projekt spełnia kryterium - 3 pkt</t>
  </si>
  <si>
    <t>Projekt z zakresu telemedycyny zakłąda działania ukierunkowane na współpracę szpitala/AOS z POZ (np. telekonsultacje).
projekt nie spełnia kryterium - 0 pkt
projekt spełnia kryterium - 3 pkt</t>
  </si>
  <si>
    <t>Projekt z zakresu telemedycyny zakłada działania ukierunkowane na deinstytucjonalizację opieki zdrowotnej poprzez rozwój opieki nad pacjentem w warunkach domowych (np. telemonitoring).
projekt nie spełnia kryterium - 0 pkt
projekt spełnia kryterium - 3 pkt</t>
  </si>
  <si>
    <t>Projekt polegający na dostosowaniu systemów informatycznych świadczeniodawców do wymiany z Systemem Informacji Medycznej zawiera rozwiązania gwarantujące i podnoszące bezpieczeństwo w zakresie ciągłości działania systemów do prowadzenia EDM, platform regionalnych, w tym szczególnie w zakresie prowadzenia, wymiany i długoterminowego przechowywania EDM. Dotyczy podmiotów opieki zdrowotnej wykorzystujących i wdrażających te rozwiązania i właścicieli platform regionalnych.
projekt nie spełnia kryterium - 0 pkt
projekt spełnia kryterium - 3 pkt</t>
  </si>
  <si>
    <t>maksymalna liczba punktów dodatkowych za spełnienie kryteriów premiujących wynosi: 90</t>
  </si>
  <si>
    <t>Projekt polegający na dostosowaniu systemów informatycznych świadczeniodawców do wymiany z Systemem Informacji Medycznej zakłada komplementarność i interoperacyjność  z krajowymi platformami (P1 i/lubP2 i/lub P4)
(kryterium wyłącznie w ramach projektów dotyczących regionalnej platformy)</t>
  </si>
  <si>
    <t>Projekt polegający na dostosowaniu systemów informatycznych świadczeniodawców do wymiany z Systemem Informacji Medycznej zapewnia skalowalność platformy poprzez możliwość zwiększenia liczby użytkowników, tj. podmioty udzielające świadczeń zdrowotnych bez względu na typ (opieka szpitalna, POZ, AOS) 
(kryterium wyłącznie w ramach projektów dotyczących regionalnej platformy)</t>
  </si>
  <si>
    <t>Projekt polegający na dostosowaniu systemów informatycznych świadczeniodawców do wymiany z Systemem Informacji Medycznej  uwzględnienia funkcjonalności dotyczące regionalnego repozytorium EDM, z obsługą przechowywania EDM. Repozytorium EDM powinno realizować co najmniej usługę przyjmowania, archiwizacji i udostępniania EDM zgodnej z HL7 CDA, a w przypadku repozytoriów badań obrazowych przyjmowania, archiwizacji i udostępniania obiektów DICOM (kryterium dotyczy wyłącznie projektu zakładającego stworzenie platformy regionalnej).
(kryterium wyłącznie w ramach projektów dotyczących regionalnej platformy)</t>
  </si>
  <si>
    <t>Projekt zakłada objęcie jak najszerszego kręgu podmiotów udzielających świadczeń opieki zdrowotnej w danym województwie tj. bez względu na typ – opieka szpitalna, AOS, POZ oraz bez względu na podmiot tworzący.
(kryterium wyłącznie w ramach projektów dotyczących regionalnej platformy)
projekt nie spełnia kryterium - 0 pkt
projekt spełnia kryterium - 3 pkt</t>
  </si>
  <si>
    <t>Projekt polegający na dostosowaniu systemów informatycznych świadczeniodawców do wymiany z Systemem Informacji Medycznej zakłada możliwość jej wymiany pomiędzy AOS i POZ.
(kryterium wyłącznie w ramach projektów dotyczących regionalnej platformy)
projekt nie spełnia kryterium - 0 pkt
projekt spełnia kryterium - 3 pkt</t>
  </si>
  <si>
    <t>Projekt zawiera rozwiązania synergiczne - typu grupowe zakupy systemów wsparcia (oprogramowanie, sprzęt, usługi itp.) czy tworzenie centrów kompetencji, które zapewnią wsparcie m.in. w zakresie budowy architektury systemów informacyjnych, zakupu usług, ITS i oprogramowania oraz przygotowania OPZ.
(kryterium wyłącznie w ramach projektów dotyczących regionalnej platformy)
projekt nie spełnia kryterium - 0 pkt
projekt spełnia kryterium - 3 pkt</t>
  </si>
  <si>
    <t>Projekt polegający na dostosowaniu systemów informatycznych świadczeniodawców do wymiany z Systemem Informacji Medycznej zakłada podłączenie wytworzonych w projekcie produktów z Platformą P1 oraz zgodność ze standardami wymiany informacji opracowanymi przez Centrum Systemów Informacyjnych Ochrony Zdrowia, pod warunkiem uruchomienia Platformy P1 przed zakończeniem projektu.</t>
  </si>
  <si>
    <t>Czy projekt jest zgodny z dokumentami strategicznymi oraz branżowymi wymienionymi w Regulaminie konkursu/naboru w trybie pozakonkursowym?
Czy projekt wpisuje się w konkretny cel operacyjny oraz w podstawowe działania rekomendowane do priorytetowej realizacji/kierunki interwencji celu operacyjnego określone w danym dokumencie/dokumentach? (jeśli dotyczy)</t>
  </si>
  <si>
    <t>W ramach kryterium ocenie podlega czy projekt jest neutralny bądź pozytywny pod względem realizacji polityk horyzontalnych i czy Wnioskodawca wskazał konkretne działania, które mają pozytywny wpływ na realizację następujących polityk horyzontalnych:
- zrównoważony rozwój,
- równość szans i niedyskryminacja,
- równouprawnienie płci.</t>
  </si>
  <si>
    <t>Kryterium ma na celu preferowanie projektów w ramach formuły KL:
• których wartość dofinansowania będzie równa lub niższa od wartości deklarowanej w zgłoszonej koncepcji do formuły Kontraktu Lubuskiego
• których wartość docelowa wskaźników będzie równa lub wyższa od wartości deklarowanej w zgłoszonych koncepcjach do formuły Kontraktu Lubuskiego
• które są zgłoszone przez podmioty tworzące partnerstwa wskazane w porozumieniach ws. KL
0 pkt – wartość dofinansowania projektu jest wyższa od wartości deklarowanej w zgłoszonej koncepcji do formuły KL, wartość docelowa wskaźników we wniosku jest niższa od wartości deklarowanej w zgłoszonej koncepcji do formuły KL, projekt złożony przez inny podmiot niż ten wskazany w porozumieniu ws. KL
1 pkt – wartość dofinansowania projektu jest równa lub niższa od wartości deklarowanej w zgłoszonej koncepcji do formuły KL.
1 pkt – wartość docelowa wskaźników jest równa lub wyższa od wartości deklarowanej w zgłoszonej koncepcji do formuły KL.
1 pkt – projekt złożony przez podmiot tworzący partnerstwo wskazany w porozumieniu ws. KL.
Punkty sumują się.</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</si>
</sst>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 _z_ł_-;\-* #,##0\ _z_ł_-;_-* &quot;-&quot;??\ _z_ł_-;_-@_-"/>
  </numFmts>
  <fonts count="18" x14ac:knownFonts="1">
    <font>
      <sz val="11"/>
      <color theme="1"/>
      <name val="Calibri"/>
      <family val="2"/>
      <charset val="238"/>
      <scheme val="minor"/>
    </font>
    <font>
      <sz val="11"/>
      <color theme="1"/>
      <name val="Calibri"/>
      <family val="2"/>
      <charset val="238"/>
      <scheme val="minor"/>
    </font>
    <font>
      <b/>
      <sz val="11"/>
      <color theme="1"/>
      <name val="Arial"/>
      <family val="2"/>
      <charset val="238"/>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i/>
      <sz val="10"/>
      <name val="Calibri"/>
      <family val="2"/>
      <charset val="238"/>
      <scheme val="minor"/>
    </font>
    <font>
      <b/>
      <i/>
      <sz val="10"/>
      <color theme="1"/>
      <name val="Calibri"/>
      <family val="2"/>
      <charset val="238"/>
      <scheme val="minor"/>
    </font>
    <font>
      <b/>
      <sz val="11"/>
      <color theme="1"/>
      <name val="Calibri"/>
      <family val="2"/>
      <charset val="238"/>
      <scheme val="minor"/>
    </font>
    <font>
      <b/>
      <i/>
      <sz val="8"/>
      <name val="Arial"/>
      <family val="2"/>
      <charset val="238"/>
    </font>
    <font>
      <sz val="9"/>
      <name val="Arial"/>
      <family val="2"/>
      <charset val="238"/>
    </font>
    <font>
      <b/>
      <sz val="11"/>
      <color theme="0"/>
      <name val="Calibri"/>
      <family val="2"/>
      <charset val="238"/>
      <scheme val="minor"/>
    </font>
    <font>
      <sz val="22"/>
      <color theme="1"/>
      <name val="Calibri"/>
      <family val="2"/>
      <charset val="238"/>
      <scheme val="minor"/>
    </font>
    <font>
      <b/>
      <sz val="16"/>
      <color theme="1"/>
      <name val="Calibri"/>
      <family val="2"/>
      <charset val="238"/>
      <scheme val="minor"/>
    </font>
    <font>
      <b/>
      <sz val="20"/>
      <color theme="1"/>
      <name val="Calibri"/>
      <family val="2"/>
      <charset val="238"/>
      <scheme val="minor"/>
    </font>
    <font>
      <sz val="8"/>
      <color theme="1"/>
      <name val="Calibri"/>
      <family val="2"/>
      <charset val="238"/>
      <scheme val="minor"/>
    </font>
    <font>
      <sz val="9"/>
      <color theme="1"/>
      <name val="Calibri"/>
      <family val="2"/>
      <charset val="238"/>
      <scheme val="minor"/>
    </font>
  </fonts>
  <fills count="24">
    <fill>
      <patternFill patternType="none"/>
    </fill>
    <fill>
      <patternFill patternType="gray125"/>
    </fill>
    <fill>
      <patternFill patternType="solid">
        <fgColor rgb="FFF0F0FF"/>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FFFFCC"/>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401">
    <xf numFmtId="0" fontId="0" fillId="0" borderId="0" xfId="0"/>
    <xf numFmtId="0" fontId="3" fillId="0" borderId="0" xfId="0" applyFont="1"/>
    <xf numFmtId="0" fontId="7" fillId="0" borderId="4"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3" fillId="0" borderId="0" xfId="0" applyFont="1" applyAlignment="1">
      <alignment horizontal="center" vertical="center"/>
    </xf>
    <xf numFmtId="0" fontId="8" fillId="0" borderId="24" xfId="0" applyFont="1" applyFill="1" applyBorder="1" applyAlignment="1" applyProtection="1">
      <alignment horizontal="center" wrapText="1"/>
    </xf>
    <xf numFmtId="0" fontId="5" fillId="0" borderId="24" xfId="0" applyFont="1" applyFill="1" applyBorder="1" applyAlignment="1" applyProtection="1">
      <alignment horizontal="center" wrapText="1"/>
    </xf>
    <xf numFmtId="0" fontId="3" fillId="0" borderId="4" xfId="0" applyFont="1" applyBorder="1"/>
    <xf numFmtId="0" fontId="3" fillId="0" borderId="26" xfId="0" applyFont="1" applyBorder="1"/>
    <xf numFmtId="0" fontId="3" fillId="0" borderId="0" xfId="0" applyFont="1" applyFill="1"/>
    <xf numFmtId="164" fontId="3" fillId="0" borderId="4" xfId="1" applyNumberFormat="1" applyFont="1" applyBorder="1"/>
    <xf numFmtId="0" fontId="2" fillId="2" borderId="0" xfId="0" applyFont="1" applyFill="1" applyBorder="1" applyAlignment="1" applyProtection="1">
      <alignment vertical="center" wrapText="1"/>
    </xf>
    <xf numFmtId="0" fontId="0" fillId="0" borderId="0" xfId="0" applyAlignment="1">
      <alignment vertical="center"/>
    </xf>
    <xf numFmtId="0" fontId="3" fillId="0" borderId="21" xfId="0" applyFont="1" applyFill="1" applyBorder="1" applyAlignment="1" applyProtection="1">
      <alignment horizontal="center" vertical="center" wrapText="1"/>
    </xf>
    <xf numFmtId="0" fontId="6" fillId="3" borderId="17"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3" fillId="0" borderId="27"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5" fillId="2" borderId="47"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2" borderId="53"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3" fillId="0" borderId="19" xfId="0" applyFont="1" applyFill="1" applyBorder="1" applyAlignment="1" applyProtection="1">
      <alignment vertical="center" wrapText="1"/>
    </xf>
    <xf numFmtId="0" fontId="3" fillId="0" borderId="26" xfId="0" applyFont="1" applyFill="1" applyBorder="1" applyAlignment="1" applyProtection="1">
      <alignment vertical="center" wrapText="1"/>
    </xf>
    <xf numFmtId="0" fontId="3" fillId="0" borderId="27" xfId="0" applyFont="1" applyFill="1" applyBorder="1" applyAlignment="1" applyProtection="1">
      <alignment vertical="center" wrapText="1"/>
    </xf>
    <xf numFmtId="0" fontId="6" fillId="0" borderId="0" xfId="0" applyFont="1"/>
    <xf numFmtId="0" fontId="11" fillId="0" borderId="0" xfId="0" applyFont="1" applyAlignment="1">
      <alignment vertical="center"/>
    </xf>
    <xf numFmtId="0" fontId="3" fillId="0" borderId="26"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38" xfId="0" applyFont="1" applyBorder="1" applyAlignment="1"/>
    <xf numFmtId="0" fontId="3" fillId="0" borderId="45" xfId="0" applyFont="1" applyBorder="1" applyAlignment="1"/>
    <xf numFmtId="0" fontId="3" fillId="0" borderId="49" xfId="0" applyFont="1" applyBorder="1" applyAlignment="1"/>
    <xf numFmtId="0" fontId="3" fillId="0" borderId="35" xfId="0" applyFont="1" applyBorder="1" applyAlignment="1"/>
    <xf numFmtId="0" fontId="3" fillId="0" borderId="0" xfId="0" applyFont="1" applyBorder="1" applyAlignment="1"/>
    <xf numFmtId="0" fontId="3" fillId="0" borderId="50" xfId="0" applyFont="1" applyBorder="1" applyAlignment="1"/>
    <xf numFmtId="0" fontId="3" fillId="0" borderId="51" xfId="0" applyFont="1" applyBorder="1" applyAlignment="1"/>
    <xf numFmtId="0" fontId="3" fillId="0" borderId="46" xfId="0" applyFont="1" applyBorder="1" applyAlignment="1"/>
    <xf numFmtId="0" fontId="3" fillId="0" borderId="52" xfId="0" applyFont="1" applyBorder="1" applyAlignment="1"/>
    <xf numFmtId="0" fontId="3" fillId="0" borderId="4" xfId="0" applyFont="1" applyBorder="1" applyAlignment="1">
      <alignment horizontal="center"/>
    </xf>
    <xf numFmtId="0" fontId="3" fillId="0" borderId="26" xfId="0" applyFont="1" applyBorder="1" applyAlignment="1">
      <alignment horizontal="center"/>
    </xf>
    <xf numFmtId="0" fontId="3" fillId="7" borderId="5"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15" xfId="0" applyFont="1" applyFill="1" applyBorder="1" applyAlignment="1" applyProtection="1">
      <alignment horizontal="left" vertical="center" wrapText="1"/>
    </xf>
    <xf numFmtId="0" fontId="3" fillId="12" borderId="26" xfId="0" applyFont="1" applyFill="1" applyBorder="1" applyAlignment="1" applyProtection="1">
      <alignment horizontal="left" vertical="center" wrapText="1"/>
    </xf>
    <xf numFmtId="0" fontId="3" fillId="12" borderId="4" xfId="0" applyFont="1" applyFill="1" applyBorder="1" applyAlignment="1" applyProtection="1">
      <alignment horizontal="left" vertical="center" wrapText="1"/>
    </xf>
    <xf numFmtId="0" fontId="3" fillId="12" borderId="15" xfId="0" applyFont="1" applyFill="1" applyBorder="1" applyAlignment="1" applyProtection="1">
      <alignment horizontal="center" vertical="center" wrapText="1"/>
    </xf>
    <xf numFmtId="0" fontId="3" fillId="12" borderId="26" xfId="0" applyFont="1" applyFill="1" applyBorder="1" applyAlignment="1" applyProtection="1">
      <alignment horizontal="center" vertical="center" wrapText="1"/>
    </xf>
    <xf numFmtId="0" fontId="3" fillId="12" borderId="15" xfId="0" applyFont="1" applyFill="1" applyBorder="1" applyAlignment="1">
      <alignment horizontal="center" vertical="center"/>
    </xf>
    <xf numFmtId="0" fontId="3" fillId="12" borderId="26" xfId="0" applyFont="1" applyFill="1" applyBorder="1" applyAlignment="1" applyProtection="1">
      <alignment horizontal="center" vertical="center" wrapText="1"/>
      <protection locked="0"/>
    </xf>
    <xf numFmtId="0" fontId="3" fillId="12" borderId="54"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19" xfId="0" applyFont="1" applyFill="1" applyBorder="1" applyAlignment="1" applyProtection="1">
      <alignment horizontal="center" vertical="center" wrapText="1"/>
    </xf>
    <xf numFmtId="0" fontId="3" fillId="12" borderId="33" xfId="0" applyFont="1" applyFill="1" applyBorder="1" applyAlignment="1" applyProtection="1">
      <alignment horizontal="left" vertical="center" wrapText="1"/>
    </xf>
    <xf numFmtId="0" fontId="3" fillId="18" borderId="4" xfId="0" applyFont="1" applyFill="1" applyBorder="1" applyAlignment="1" applyProtection="1">
      <alignment vertical="center" wrapText="1"/>
    </xf>
    <xf numFmtId="0" fontId="7" fillId="18" borderId="15" xfId="0" applyFont="1" applyFill="1" applyBorder="1" applyAlignment="1" applyProtection="1">
      <alignment horizontal="center" vertical="center" wrapText="1"/>
      <protection locked="0"/>
    </xf>
    <xf numFmtId="0" fontId="7" fillId="18" borderId="16" xfId="0" applyFont="1" applyFill="1" applyBorder="1" applyAlignment="1" applyProtection="1">
      <alignment horizontal="center" vertical="center" wrapText="1"/>
      <protection locked="0"/>
    </xf>
    <xf numFmtId="0" fontId="3" fillId="10" borderId="17" xfId="0" applyFont="1" applyFill="1" applyBorder="1" applyAlignment="1" applyProtection="1">
      <alignment horizontal="center" vertical="center" wrapText="1"/>
    </xf>
    <xf numFmtId="0" fontId="3" fillId="20" borderId="17" xfId="0" applyFont="1" applyFill="1" applyBorder="1" applyAlignment="1" applyProtection="1">
      <alignment horizontal="center" vertical="center" wrapText="1"/>
    </xf>
    <xf numFmtId="0" fontId="3" fillId="14" borderId="17" xfId="0" applyFont="1" applyFill="1" applyBorder="1" applyAlignment="1" applyProtection="1">
      <alignment horizontal="center" vertical="center" wrapText="1"/>
    </xf>
    <xf numFmtId="0" fontId="3" fillId="14" borderId="25" xfId="0" applyFont="1" applyFill="1" applyBorder="1" applyAlignment="1" applyProtection="1">
      <alignment horizontal="center" vertical="center" wrapText="1"/>
    </xf>
    <xf numFmtId="0" fontId="6" fillId="14" borderId="25"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41" xfId="0" applyFont="1" applyFill="1" applyBorder="1" applyAlignment="1">
      <alignment horizontal="center" vertical="center" wrapText="1"/>
    </xf>
    <xf numFmtId="0" fontId="6" fillId="14" borderId="32" xfId="0" applyFont="1" applyFill="1" applyBorder="1" applyAlignment="1">
      <alignment horizontal="center" vertical="center" wrapText="1"/>
    </xf>
    <xf numFmtId="0" fontId="3" fillId="10" borderId="43"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3" fillId="10" borderId="32" xfId="0" applyFont="1" applyFill="1" applyBorder="1" applyAlignment="1" applyProtection="1">
      <alignment horizontal="center" vertical="center" wrapText="1"/>
    </xf>
    <xf numFmtId="0" fontId="3" fillId="17" borderId="30" xfId="0" applyFont="1" applyFill="1" applyBorder="1" applyAlignment="1">
      <alignment vertical="center" wrapText="1"/>
    </xf>
    <xf numFmtId="0" fontId="3" fillId="17" borderId="20" xfId="0" applyFont="1" applyFill="1" applyBorder="1" applyAlignment="1">
      <alignment vertical="center" wrapText="1"/>
    </xf>
    <xf numFmtId="0" fontId="8" fillId="19" borderId="39" xfId="0" applyFont="1" applyFill="1" applyBorder="1" applyAlignment="1">
      <alignment horizontal="center" vertical="center" wrapText="1"/>
    </xf>
    <xf numFmtId="0" fontId="3" fillId="17" borderId="14" xfId="0" applyFont="1" applyFill="1" applyBorder="1" applyAlignment="1">
      <alignment horizontal="center" vertical="center"/>
    </xf>
    <xf numFmtId="0" fontId="3" fillId="17" borderId="15" xfId="0" applyFont="1" applyFill="1" applyBorder="1" applyAlignment="1">
      <alignment horizontal="center" vertical="center" wrapText="1"/>
    </xf>
    <xf numFmtId="0" fontId="3" fillId="17" borderId="16" xfId="0" applyFont="1" applyFill="1" applyBorder="1" applyAlignment="1">
      <alignment horizontal="center" vertical="center"/>
    </xf>
    <xf numFmtId="0" fontId="3" fillId="17" borderId="17" xfId="0" applyFont="1" applyFill="1" applyBorder="1" applyAlignment="1">
      <alignment horizontal="center" vertical="center"/>
    </xf>
    <xf numFmtId="0" fontId="3" fillId="20" borderId="14" xfId="0" applyFont="1" applyFill="1" applyBorder="1" applyAlignment="1" applyProtection="1">
      <alignment horizontal="center" vertical="center" wrapText="1"/>
    </xf>
    <xf numFmtId="0" fontId="3" fillId="16" borderId="15" xfId="0" applyFont="1" applyFill="1" applyBorder="1" applyAlignment="1" applyProtection="1">
      <alignment horizontal="left" vertical="center" wrapText="1"/>
    </xf>
    <xf numFmtId="0" fontId="3" fillId="16" borderId="4" xfId="0" applyFont="1" applyFill="1" applyBorder="1" applyAlignment="1" applyProtection="1">
      <alignment horizontal="left" vertical="center" wrapText="1"/>
    </xf>
    <xf numFmtId="0" fontId="3" fillId="16" borderId="26" xfId="0" applyFont="1" applyFill="1" applyBorder="1" applyAlignment="1" applyProtection="1">
      <alignment horizontal="left" vertical="center" wrapText="1"/>
    </xf>
    <xf numFmtId="0" fontId="3" fillId="0" borderId="17" xfId="0" applyFont="1" applyBorder="1"/>
    <xf numFmtId="0" fontId="3" fillId="0" borderId="25" xfId="0" applyFont="1" applyBorder="1"/>
    <xf numFmtId="164" fontId="3" fillId="0" borderId="19" xfId="1" applyNumberFormat="1" applyFont="1" applyBorder="1" applyAlignment="1"/>
    <xf numFmtId="164" fontId="3" fillId="0" borderId="27" xfId="1" applyNumberFormat="1" applyFont="1" applyBorder="1" applyAlignment="1"/>
    <xf numFmtId="0" fontId="0" fillId="0" borderId="4" xfId="0" applyBorder="1"/>
    <xf numFmtId="0" fontId="9" fillId="23" borderId="4" xfId="0" applyFont="1" applyFill="1" applyBorder="1" applyAlignment="1">
      <alignment horizontal="center" vertical="center"/>
    </xf>
    <xf numFmtId="0" fontId="9" fillId="23" borderId="4" xfId="0" applyFont="1" applyFill="1" applyBorder="1" applyAlignment="1">
      <alignment horizontal="center" vertical="center" wrapText="1"/>
    </xf>
    <xf numFmtId="0" fontId="5" fillId="8" borderId="5" xfId="0" applyFont="1" applyFill="1" applyBorder="1" applyAlignment="1" applyProtection="1">
      <alignment horizontal="center" vertical="center" wrapText="1"/>
    </xf>
    <xf numFmtId="0" fontId="4" fillId="19" borderId="39" xfId="0" applyFont="1" applyFill="1" applyBorder="1" applyAlignment="1">
      <alignment horizontal="center" vertical="center" wrapText="1"/>
    </xf>
    <xf numFmtId="0" fontId="6" fillId="14" borderId="48" xfId="0" applyFont="1" applyFill="1" applyBorder="1" applyAlignment="1">
      <alignment horizontal="center" vertical="center" wrapText="1"/>
    </xf>
    <xf numFmtId="0" fontId="3" fillId="12" borderId="7" xfId="0" applyFont="1" applyFill="1" applyBorder="1" applyAlignment="1" applyProtection="1">
      <alignment vertical="center" wrapText="1"/>
    </xf>
    <xf numFmtId="0" fontId="3" fillId="13" borderId="0" xfId="0" applyFont="1" applyFill="1"/>
    <xf numFmtId="0" fontId="13" fillId="13" borderId="0" xfId="0" applyFont="1" applyFill="1"/>
    <xf numFmtId="0" fontId="14" fillId="13" borderId="0" xfId="0" applyFont="1" applyFill="1"/>
    <xf numFmtId="0" fontId="15" fillId="13" borderId="0" xfId="0" applyFont="1" applyFill="1"/>
    <xf numFmtId="0" fontId="0" fillId="0" borderId="0" xfId="0" applyFont="1"/>
    <xf numFmtId="0" fontId="0" fillId="0" borderId="0" xfId="0" applyNumberFormat="1"/>
    <xf numFmtId="0" fontId="3" fillId="0" borderId="4" xfId="0" applyFont="1" applyBorder="1" applyAlignment="1">
      <alignment horizontal="center" wrapText="1"/>
    </xf>
    <xf numFmtId="0" fontId="3" fillId="0" borderId="19" xfId="0" applyFont="1" applyFill="1" applyBorder="1" applyAlignment="1">
      <alignment wrapText="1"/>
    </xf>
    <xf numFmtId="0" fontId="3" fillId="0" borderId="27" xfId="0" applyFont="1" applyFill="1" applyBorder="1" applyAlignment="1">
      <alignment wrapText="1"/>
    </xf>
    <xf numFmtId="0" fontId="3" fillId="0" borderId="22" xfId="0" applyFont="1" applyFill="1" applyBorder="1" applyAlignment="1">
      <alignment wrapText="1"/>
    </xf>
    <xf numFmtId="0" fontId="16" fillId="0" borderId="4" xfId="0" applyFont="1" applyBorder="1" applyAlignment="1">
      <alignment wrapText="1"/>
    </xf>
    <xf numFmtId="4" fontId="16" fillId="0" borderId="4" xfId="0" applyNumberFormat="1" applyFont="1" applyBorder="1" applyAlignment="1">
      <alignment wrapText="1"/>
    </xf>
    <xf numFmtId="15" fontId="16" fillId="0" borderId="4" xfId="0" applyNumberFormat="1" applyFont="1" applyBorder="1" applyAlignment="1">
      <alignment wrapText="1"/>
    </xf>
    <xf numFmtId="14" fontId="16" fillId="0" borderId="4" xfId="0" applyNumberFormat="1" applyFont="1" applyBorder="1" applyAlignment="1">
      <alignment wrapText="1"/>
    </xf>
    <xf numFmtId="0" fontId="3" fillId="0" borderId="4" xfId="0" applyFont="1" applyFill="1" applyBorder="1" applyAlignment="1">
      <alignment horizontal="center" vertical="center" wrapText="1"/>
    </xf>
    <xf numFmtId="17" fontId="16" fillId="0" borderId="4" xfId="0" applyNumberFormat="1" applyFont="1" applyBorder="1" applyAlignment="1">
      <alignment wrapText="1"/>
    </xf>
    <xf numFmtId="3" fontId="16" fillId="0" borderId="4" xfId="0" applyNumberFormat="1" applyFont="1" applyBorder="1" applyAlignment="1">
      <alignment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wrapText="1"/>
    </xf>
    <xf numFmtId="0" fontId="3" fillId="0" borderId="26" xfId="0" applyFont="1" applyFill="1" applyBorder="1" applyAlignment="1">
      <alignment horizontal="left" wrapText="1"/>
    </xf>
    <xf numFmtId="0" fontId="3" fillId="0" borderId="2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19" xfId="0" applyFont="1" applyFill="1" applyBorder="1" applyAlignment="1">
      <alignment horizontal="left" wrapText="1"/>
    </xf>
    <xf numFmtId="0" fontId="3" fillId="0" borderId="22" xfId="0" applyFont="1" applyFill="1" applyBorder="1" applyAlignment="1">
      <alignment horizontal="left" wrapText="1"/>
    </xf>
    <xf numFmtId="0" fontId="3" fillId="0" borderId="26" xfId="0" applyFont="1" applyFill="1" applyBorder="1" applyAlignment="1">
      <alignment horizontal="center" vertical="center"/>
    </xf>
    <xf numFmtId="0" fontId="3" fillId="3" borderId="19" xfId="0" applyFont="1" applyFill="1" applyBorder="1" applyAlignment="1" applyProtection="1">
      <alignment horizontal="center" vertical="center" wrapText="1"/>
      <protection locked="0"/>
    </xf>
    <xf numFmtId="164" fontId="3" fillId="0" borderId="19" xfId="1" applyNumberFormat="1" applyFont="1" applyBorder="1" applyAlignment="1" applyProtection="1">
      <alignment wrapText="1"/>
      <protection locked="0"/>
    </xf>
    <xf numFmtId="4" fontId="3" fillId="0" borderId="4" xfId="0" applyNumberFormat="1" applyFont="1" applyBorder="1" applyAlignment="1">
      <alignment horizontal="center" vertical="center"/>
    </xf>
    <xf numFmtId="0" fontId="17" fillId="0" borderId="22" xfId="0" applyFont="1" applyFill="1" applyBorder="1" applyAlignment="1">
      <alignment vertical="top" wrapText="1"/>
    </xf>
    <xf numFmtId="0" fontId="16" fillId="0" borderId="22" xfId="0" applyFont="1" applyFill="1" applyBorder="1" applyAlignment="1">
      <alignment vertical="top" wrapText="1"/>
    </xf>
    <xf numFmtId="0" fontId="3" fillId="0" borderId="0" xfId="0" applyFont="1" applyAlignment="1">
      <alignment wrapText="1"/>
    </xf>
    <xf numFmtId="0" fontId="3" fillId="0" borderId="17" xfId="0" applyFont="1" applyFill="1" applyBorder="1" applyAlignment="1">
      <alignment horizontal="center" vertical="center"/>
    </xf>
    <xf numFmtId="0" fontId="4" fillId="0" borderId="0" xfId="0" applyFont="1" applyAlignment="1">
      <alignment horizontal="center" vertical="center" wrapText="1"/>
    </xf>
    <xf numFmtId="164" fontId="3" fillId="0" borderId="4" xfId="1" applyNumberFormat="1" applyFont="1" applyBorder="1" applyAlignment="1">
      <alignment horizontal="center"/>
    </xf>
    <xf numFmtId="0" fontId="3" fillId="0" borderId="26" xfId="0" applyFont="1" applyBorder="1" applyAlignment="1">
      <alignment horizontal="center"/>
    </xf>
    <xf numFmtId="164" fontId="3" fillId="0" borderId="26" xfId="1" applyNumberFormat="1"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wrapText="1"/>
    </xf>
    <xf numFmtId="0" fontId="3" fillId="0" borderId="3" xfId="0" applyFont="1" applyBorder="1" applyAlignment="1">
      <alignment horizontal="center" wrapText="1"/>
    </xf>
    <xf numFmtId="0" fontId="3" fillId="7" borderId="4"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3" fillId="7" borderId="22" xfId="0" applyFont="1" applyFill="1" applyBorder="1" applyAlignment="1" applyProtection="1">
      <alignment horizontal="center" vertical="center" wrapText="1"/>
    </xf>
    <xf numFmtId="164" fontId="3" fillId="0" borderId="4" xfId="1" applyNumberFormat="1" applyFont="1" applyBorder="1" applyAlignment="1" applyProtection="1">
      <alignment horizontal="center"/>
      <protection locked="0"/>
    </xf>
    <xf numFmtId="0" fontId="3" fillId="7" borderId="9" xfId="0" applyFont="1" applyFill="1" applyBorder="1" applyAlignment="1" applyProtection="1">
      <alignment horizontal="center" vertical="center" wrapText="1"/>
    </xf>
    <xf numFmtId="0" fontId="3" fillId="7" borderId="18"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0" fontId="3" fillId="7" borderId="24" xfId="0" applyFont="1" applyFill="1" applyBorder="1" applyAlignment="1" applyProtection="1">
      <alignment horizontal="center" vertical="center" wrapText="1"/>
    </xf>
    <xf numFmtId="0" fontId="3" fillId="7" borderId="6" xfId="0" applyFont="1" applyFill="1" applyBorder="1" applyAlignment="1" applyProtection="1">
      <alignment horizontal="center" vertical="center" wrapText="1"/>
    </xf>
    <xf numFmtId="0" fontId="3" fillId="7" borderId="44"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37" xfId="0" applyFont="1" applyFill="1" applyBorder="1" applyAlignment="1" applyProtection="1">
      <alignment horizontal="center" vertical="center" wrapText="1"/>
    </xf>
    <xf numFmtId="0" fontId="3" fillId="0" borderId="3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12" fillId="9" borderId="14" xfId="0" applyFont="1" applyFill="1" applyBorder="1" applyAlignment="1" applyProtection="1">
      <alignment horizontal="center" vertical="center" wrapText="1"/>
    </xf>
    <xf numFmtId="0" fontId="12" fillId="9" borderId="15" xfId="0" applyFont="1" applyFill="1" applyBorder="1" applyAlignment="1" applyProtection="1">
      <alignment horizontal="center" vertical="center" wrapText="1"/>
    </xf>
    <xf numFmtId="0" fontId="12" fillId="9" borderId="16" xfId="0" applyFont="1" applyFill="1" applyBorder="1" applyAlignment="1" applyProtection="1">
      <alignment horizontal="center" vertical="center" wrapText="1"/>
    </xf>
    <xf numFmtId="0" fontId="5" fillId="6" borderId="14"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5" fillId="6" borderId="16" xfId="0" applyFont="1" applyFill="1" applyBorder="1" applyAlignment="1" applyProtection="1">
      <alignment horizontal="center" vertical="center" wrapText="1"/>
    </xf>
    <xf numFmtId="0" fontId="3" fillId="7" borderId="25" xfId="0" applyFont="1" applyFill="1" applyBorder="1" applyAlignment="1" applyProtection="1">
      <alignment horizontal="left" vertical="center" wrapText="1"/>
    </xf>
    <xf numFmtId="0" fontId="3" fillId="7" borderId="26" xfId="0" applyFont="1" applyFill="1" applyBorder="1" applyAlignment="1" applyProtection="1">
      <alignment horizontal="left" vertical="center" wrapText="1"/>
    </xf>
    <xf numFmtId="0" fontId="3" fillId="0" borderId="26" xfId="0" applyFont="1" applyBorder="1" applyAlignment="1">
      <alignment horizontal="center" wrapText="1"/>
    </xf>
    <xf numFmtId="0" fontId="3" fillId="0" borderId="27" xfId="0" applyFont="1" applyBorder="1" applyAlignment="1">
      <alignment horizontal="center"/>
    </xf>
    <xf numFmtId="0" fontId="3" fillId="0" borderId="0" xfId="0" applyFont="1" applyBorder="1" applyAlignment="1">
      <alignment horizontal="center"/>
    </xf>
    <xf numFmtId="0" fontId="3" fillId="7" borderId="17" xfId="0" applyFont="1" applyFill="1" applyBorder="1" applyAlignment="1" applyProtection="1">
      <alignment horizontal="center" vertical="center" wrapText="1"/>
    </xf>
    <xf numFmtId="0" fontId="3" fillId="7" borderId="48" xfId="0" applyFont="1" applyFill="1" applyBorder="1" applyAlignment="1" applyProtection="1">
      <alignment horizontal="center" vertical="center" wrapText="1"/>
    </xf>
    <xf numFmtId="0" fontId="3" fillId="7" borderId="17" xfId="0" applyFont="1" applyFill="1" applyBorder="1" applyAlignment="1" applyProtection="1">
      <alignment horizontal="left" vertical="center" wrapText="1"/>
    </xf>
    <xf numFmtId="0" fontId="3" fillId="7" borderId="4" xfId="0" applyFont="1" applyFill="1" applyBorder="1" applyAlignment="1" applyProtection="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wrapText="1"/>
    </xf>
    <xf numFmtId="0" fontId="3" fillId="0" borderId="8" xfId="0" applyFont="1" applyBorder="1" applyAlignment="1">
      <alignment horizontal="center" wrapText="1"/>
    </xf>
    <xf numFmtId="0" fontId="5" fillId="6" borderId="59" xfId="0" applyFont="1" applyFill="1" applyBorder="1" applyAlignment="1" applyProtection="1">
      <alignment horizontal="center" vertical="center" wrapText="1"/>
    </xf>
    <xf numFmtId="0" fontId="5" fillId="6" borderId="30" xfId="0" applyFont="1" applyFill="1" applyBorder="1" applyAlignment="1" applyProtection="1">
      <alignment horizontal="center" vertical="center" wrapText="1"/>
    </xf>
    <xf numFmtId="0" fontId="5" fillId="6" borderId="31"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3" fillId="12" borderId="20" xfId="0" applyFont="1" applyFill="1" applyBorder="1" applyAlignment="1" applyProtection="1">
      <alignment horizontal="left" vertical="center" wrapText="1"/>
    </xf>
    <xf numFmtId="0" fontId="3" fillId="12" borderId="37" xfId="0" applyFont="1" applyFill="1" applyBorder="1" applyAlignment="1" applyProtection="1">
      <alignment horizontal="left" vertical="center" wrapText="1"/>
    </xf>
    <xf numFmtId="0" fontId="3" fillId="12" borderId="5" xfId="0" applyFont="1" applyFill="1" applyBorder="1" applyAlignment="1" applyProtection="1">
      <alignment vertical="center" wrapText="1"/>
    </xf>
    <xf numFmtId="0" fontId="3" fillId="12" borderId="7" xfId="0" applyFont="1" applyFill="1" applyBorder="1" applyAlignment="1" applyProtection="1">
      <alignment vertical="center" wrapText="1"/>
    </xf>
    <xf numFmtId="0" fontId="5" fillId="10" borderId="14" xfId="0" applyFont="1" applyFill="1" applyBorder="1" applyAlignment="1" applyProtection="1">
      <alignment horizontal="center" vertical="center" wrapText="1"/>
    </xf>
    <xf numFmtId="0" fontId="5" fillId="10" borderId="15" xfId="0" applyFont="1" applyFill="1" applyBorder="1" applyAlignment="1" applyProtection="1">
      <alignment horizontal="center" vertical="center" wrapText="1"/>
    </xf>
    <xf numFmtId="0" fontId="5" fillId="10" borderId="16" xfId="0" applyFont="1" applyFill="1" applyBorder="1" applyAlignment="1" applyProtection="1">
      <alignment horizontal="center" vertical="center" wrapText="1"/>
    </xf>
    <xf numFmtId="0" fontId="3" fillId="12" borderId="4" xfId="0" applyFont="1" applyFill="1" applyBorder="1" applyAlignment="1" applyProtection="1">
      <alignment vertical="center" wrapText="1"/>
    </xf>
    <xf numFmtId="0" fontId="3" fillId="0" borderId="4" xfId="0" applyFont="1" applyFill="1" applyBorder="1" applyAlignment="1" applyProtection="1">
      <alignment horizontal="left" vertical="center" wrapText="1"/>
    </xf>
    <xf numFmtId="0" fontId="3" fillId="0" borderId="19"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3" fillId="0" borderId="1" xfId="0" applyFont="1"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3" fillId="10" borderId="17" xfId="0" applyFont="1" applyFill="1" applyBorder="1" applyAlignment="1" applyProtection="1">
      <alignment horizontal="center" vertical="center" wrapText="1"/>
    </xf>
    <xf numFmtId="0" fontId="3" fillId="10" borderId="48"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12" borderId="4" xfId="0" applyFont="1" applyFill="1" applyBorder="1" applyAlignment="1" applyProtection="1">
      <alignment horizontal="left" vertical="center" wrapText="1"/>
      <protection locked="0"/>
    </xf>
    <xf numFmtId="0" fontId="3" fillId="0" borderId="4" xfId="0" quotePrefix="1" applyFont="1" applyFill="1" applyBorder="1" applyAlignment="1" applyProtection="1">
      <alignment horizontal="center" vertical="center" wrapText="1"/>
      <protection locked="0"/>
    </xf>
    <xf numFmtId="0" fontId="3" fillId="0" borderId="19" xfId="0" quotePrefix="1" applyFont="1" applyFill="1" applyBorder="1" applyAlignment="1" applyProtection="1">
      <alignment horizontal="center" vertical="center" wrapText="1"/>
      <protection locked="0"/>
    </xf>
    <xf numFmtId="49" fontId="3" fillId="0" borderId="4" xfId="0" quotePrefix="1" applyNumberFormat="1" applyFont="1" applyFill="1" applyBorder="1" applyAlignment="1" applyProtection="1">
      <alignment horizontal="center" vertical="center" wrapText="1"/>
      <protection locked="0"/>
    </xf>
    <xf numFmtId="49" fontId="3" fillId="0" borderId="19" xfId="0" quotePrefix="1" applyNumberFormat="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Border="1" applyAlignment="1" applyProtection="1">
      <alignment horizontal="center" vertical="center" wrapText="1"/>
      <protection locked="0"/>
    </xf>
    <xf numFmtId="0" fontId="3" fillId="10" borderId="55" xfId="0" applyFont="1" applyFill="1" applyBorder="1" applyAlignment="1" applyProtection="1">
      <alignment horizontal="center" vertical="center" wrapText="1"/>
    </xf>
    <xf numFmtId="0" fontId="3" fillId="10" borderId="41" xfId="0" applyFont="1" applyFill="1" applyBorder="1" applyAlignment="1" applyProtection="1">
      <alignment horizontal="center" vertical="center" wrapText="1"/>
    </xf>
    <xf numFmtId="0" fontId="3" fillId="10" borderId="56"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0" borderId="4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0" fontId="3" fillId="12" borderId="7"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3" xfId="0" applyFont="1" applyFill="1" applyBorder="1" applyAlignment="1" applyProtection="1">
      <alignment horizontal="center" vertical="center" wrapText="1"/>
    </xf>
    <xf numFmtId="0" fontId="3" fillId="12" borderId="28" xfId="0" applyFont="1" applyFill="1" applyBorder="1" applyAlignment="1" applyProtection="1">
      <alignment horizontal="center" vertical="center" wrapText="1"/>
    </xf>
    <xf numFmtId="0" fontId="3" fillId="12" borderId="30" xfId="0" applyFont="1" applyFill="1" applyBorder="1" applyAlignment="1" applyProtection="1">
      <alignment horizontal="center" vertical="center" wrapText="1"/>
    </xf>
    <xf numFmtId="0" fontId="3" fillId="12" borderId="31" xfId="0" applyFont="1" applyFill="1" applyBorder="1" applyAlignment="1" applyProtection="1">
      <alignment horizontal="center" vertical="center" wrapText="1"/>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2" fillId="11" borderId="14" xfId="0" applyFont="1" applyFill="1" applyBorder="1" applyAlignment="1" applyProtection="1">
      <alignment horizontal="center" vertical="center" wrapText="1"/>
    </xf>
    <xf numFmtId="0" fontId="12" fillId="11" borderId="15" xfId="0" applyFont="1" applyFill="1" applyBorder="1" applyAlignment="1" applyProtection="1">
      <alignment horizontal="center" vertical="center" wrapText="1"/>
    </xf>
    <xf numFmtId="0" fontId="12" fillId="11" borderId="16"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26" xfId="0" applyFont="1" applyFill="1" applyBorder="1" applyAlignment="1" applyProtection="1">
      <alignment vertical="center" wrapText="1"/>
    </xf>
    <xf numFmtId="0" fontId="4" fillId="0" borderId="3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3" fillId="12" borderId="26" xfId="0"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center" vertical="center" wrapText="1"/>
      <protection locked="0"/>
    </xf>
    <xf numFmtId="0" fontId="3" fillId="0" borderId="2" xfId="0" applyNumberFormat="1" applyFont="1" applyFill="1" applyBorder="1" applyAlignment="1" applyProtection="1">
      <alignment horizontal="center" vertical="center" wrapText="1"/>
      <protection locked="0"/>
    </xf>
    <xf numFmtId="0" fontId="3" fillId="0" borderId="3" xfId="0" applyNumberFormat="1" applyFont="1" applyFill="1" applyBorder="1" applyAlignment="1" applyProtection="1">
      <alignment horizontal="center" vertical="center" wrapText="1"/>
      <protection locked="0"/>
    </xf>
    <xf numFmtId="0" fontId="3" fillId="12" borderId="20" xfId="0" applyFont="1" applyFill="1" applyBorder="1" applyAlignment="1" applyProtection="1">
      <alignment horizontal="center" vertical="center" wrapText="1"/>
    </xf>
    <xf numFmtId="0" fontId="3" fillId="12" borderId="37" xfId="0" applyFont="1" applyFill="1" applyBorder="1" applyAlignment="1" applyProtection="1">
      <alignment horizontal="center" vertical="center" wrapText="1"/>
    </xf>
    <xf numFmtId="0" fontId="3" fillId="12" borderId="2" xfId="0" applyFont="1" applyFill="1" applyBorder="1" applyAlignment="1" applyProtection="1">
      <alignment horizontal="left" vertical="center" wrapText="1"/>
    </xf>
    <xf numFmtId="0" fontId="3" fillId="12" borderId="3" xfId="0" applyFont="1" applyFill="1" applyBorder="1" applyAlignment="1" applyProtection="1">
      <alignment horizontal="left" vertical="center" wrapText="1"/>
    </xf>
    <xf numFmtId="0" fontId="4" fillId="0" borderId="36"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46" xfId="0" applyFont="1" applyBorder="1" applyAlignment="1">
      <alignment horizontal="center" vertical="center"/>
    </xf>
    <xf numFmtId="0" fontId="3" fillId="0" borderId="12" xfId="0" applyFont="1" applyBorder="1" applyAlignment="1">
      <alignment horizontal="center" vertical="center"/>
    </xf>
    <xf numFmtId="0" fontId="3" fillId="0" borderId="36" xfId="0" applyFont="1" applyFill="1" applyBorder="1" applyAlignment="1">
      <alignment horizontal="center" vertical="center" wrapText="1"/>
    </xf>
    <xf numFmtId="0" fontId="0" fillId="0" borderId="37" xfId="0"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3" xfId="0" applyFill="1" applyBorder="1" applyAlignment="1">
      <alignment horizontal="center" vertical="center" wrapText="1"/>
    </xf>
    <xf numFmtId="0" fontId="3" fillId="17"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Border="1" applyAlignment="1">
      <alignment horizontal="center" vertical="center" wrapText="1"/>
    </xf>
    <xf numFmtId="0" fontId="3" fillId="0" borderId="46" xfId="0" applyFont="1" applyFill="1" applyBorder="1" applyAlignment="1">
      <alignment horizontal="center" vertical="center"/>
    </xf>
    <xf numFmtId="0" fontId="8" fillId="19" borderId="39" xfId="0" applyFont="1" applyFill="1" applyBorder="1" applyAlignment="1">
      <alignment horizontal="center" vertical="center" wrapText="1"/>
    </xf>
    <xf numFmtId="0" fontId="8" fillId="19" borderId="12" xfId="0" applyFont="1" applyFill="1" applyBorder="1" applyAlignment="1">
      <alignment horizontal="center" vertical="center" wrapText="1"/>
    </xf>
    <xf numFmtId="0" fontId="8" fillId="19" borderId="4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2" fillId="21" borderId="11" xfId="0" applyFont="1" applyFill="1" applyBorder="1" applyAlignment="1">
      <alignment horizontal="center" vertical="center"/>
    </xf>
    <xf numFmtId="0" fontId="12" fillId="21" borderId="12" xfId="0" applyFont="1" applyFill="1" applyBorder="1" applyAlignment="1">
      <alignment horizontal="center" vertical="center"/>
    </xf>
    <xf numFmtId="0" fontId="12" fillId="21" borderId="13"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3" fillId="19" borderId="55" xfId="0" applyFont="1" applyFill="1" applyBorder="1" applyAlignment="1">
      <alignment horizontal="center" vertical="center" wrapText="1"/>
    </xf>
    <xf numFmtId="0" fontId="3" fillId="19" borderId="56" xfId="0" applyFont="1" applyFill="1" applyBorder="1" applyAlignment="1">
      <alignment horizontal="center" vertical="center" wrapText="1"/>
    </xf>
    <xf numFmtId="0" fontId="12" fillId="22" borderId="11" xfId="0" applyFont="1" applyFill="1" applyBorder="1" applyAlignment="1" applyProtection="1">
      <alignment horizontal="center" vertical="center" wrapText="1"/>
    </xf>
    <xf numFmtId="0" fontId="12" fillId="22" borderId="12" xfId="0" applyFont="1" applyFill="1" applyBorder="1" applyAlignment="1" applyProtection="1">
      <alignment horizontal="center" vertical="center" wrapText="1"/>
    </xf>
    <xf numFmtId="0" fontId="12" fillId="22" borderId="13"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3" fillId="14" borderId="48" xfId="0" applyFont="1" applyFill="1" applyBorder="1" applyAlignment="1" applyProtection="1">
      <alignment horizontal="center" vertical="center" wrapText="1"/>
    </xf>
    <xf numFmtId="0" fontId="3" fillId="14" borderId="43" xfId="0" applyFont="1" applyFill="1" applyBorder="1" applyAlignment="1" applyProtection="1">
      <alignment horizontal="center" vertical="center" wrapText="1"/>
    </xf>
    <xf numFmtId="0" fontId="3" fillId="18" borderId="20" xfId="0" applyFont="1" applyFill="1" applyBorder="1" applyAlignment="1" applyProtection="1">
      <alignment horizontal="center" vertical="center" wrapText="1"/>
    </xf>
    <xf numFmtId="0" fontId="3" fillId="18" borderId="37" xfId="0" applyFont="1" applyFill="1" applyBorder="1" applyAlignment="1" applyProtection="1">
      <alignment horizontal="center" vertical="center" wrapText="1"/>
    </xf>
    <xf numFmtId="0" fontId="3" fillId="18" borderId="2" xfId="0" applyFont="1" applyFill="1" applyBorder="1" applyAlignment="1" applyProtection="1">
      <alignment horizontal="center" vertical="center" wrapText="1"/>
    </xf>
    <xf numFmtId="0" fontId="3" fillId="18" borderId="3" xfId="0" applyFont="1" applyFill="1" applyBorder="1" applyAlignment="1" applyProtection="1">
      <alignment horizontal="center" vertical="center" wrapText="1"/>
    </xf>
    <xf numFmtId="0" fontId="3" fillId="18" borderId="23" xfId="0" applyFont="1" applyFill="1" applyBorder="1" applyAlignment="1" applyProtection="1">
      <alignment horizontal="center" vertical="center" wrapText="1"/>
    </xf>
    <xf numFmtId="0" fontId="3" fillId="18" borderId="18" xfId="0" applyFont="1" applyFill="1" applyBorder="1" applyAlignment="1" applyProtection="1">
      <alignment horizontal="center" vertical="center" wrapText="1"/>
    </xf>
    <xf numFmtId="0" fontId="3" fillId="18" borderId="57" xfId="0" applyFont="1" applyFill="1" applyBorder="1" applyAlignment="1" applyProtection="1">
      <alignment horizontal="center" vertical="center" wrapText="1"/>
    </xf>
    <xf numFmtId="0" fontId="3" fillId="18" borderId="58"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0" fillId="0" borderId="4"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5" fillId="4" borderId="1"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3" fillId="0" borderId="40"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6" fillId="0" borderId="12" xfId="0" applyFont="1" applyFill="1" applyBorder="1" applyAlignment="1">
      <alignment horizontal="center" vertical="center" wrapText="1"/>
    </xf>
    <xf numFmtId="0" fontId="6" fillId="18" borderId="6" xfId="0" applyFont="1" applyFill="1" applyBorder="1" applyAlignment="1">
      <alignment vertical="center" wrapText="1"/>
    </xf>
    <xf numFmtId="0" fontId="6" fillId="0" borderId="23"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6" fillId="18" borderId="16" xfId="0" applyFont="1" applyFill="1" applyBorder="1" applyAlignment="1">
      <alignment horizontal="center" vertical="center" wrapText="1"/>
    </xf>
    <xf numFmtId="0" fontId="6" fillId="18" borderId="4" xfId="0" applyFont="1" applyFill="1" applyBorder="1" applyAlignment="1" applyProtection="1">
      <alignment horizontal="center" vertical="center" wrapText="1"/>
      <protection locked="0"/>
    </xf>
    <xf numFmtId="0" fontId="6" fillId="18" borderId="19"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6" fillId="4" borderId="26" xfId="0" applyFont="1" applyFill="1" applyBorder="1" applyAlignment="1" applyProtection="1">
      <alignment horizontal="center" vertical="center" wrapText="1"/>
      <protection locked="0"/>
    </xf>
    <xf numFmtId="0" fontId="6" fillId="4" borderId="27" xfId="0" applyFont="1" applyFill="1" applyBorder="1" applyAlignment="1" applyProtection="1">
      <alignment horizontal="center" vertical="center" wrapText="1"/>
      <protection locked="0"/>
    </xf>
    <xf numFmtId="0" fontId="6" fillId="18" borderId="4" xfId="0" applyFont="1" applyFill="1" applyBorder="1" applyAlignment="1">
      <alignment vertical="center" wrapText="1"/>
    </xf>
    <xf numFmtId="0" fontId="6" fillId="18" borderId="33" xfId="0" applyFont="1" applyFill="1" applyBorder="1" applyAlignment="1">
      <alignment horizontal="center" vertical="center" wrapText="1"/>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6" fillId="18" borderId="4" xfId="0" applyFont="1" applyFill="1" applyBorder="1" applyAlignment="1">
      <alignment horizontal="left" vertical="center" wrapText="1"/>
    </xf>
    <xf numFmtId="0" fontId="6" fillId="18" borderId="15" xfId="0" applyFont="1" applyFill="1" applyBorder="1" applyAlignment="1">
      <alignment vertical="center" wrapText="1"/>
    </xf>
    <xf numFmtId="0" fontId="7" fillId="0" borderId="15" xfId="0" applyFont="1" applyBorder="1" applyAlignment="1" applyProtection="1">
      <alignment horizontal="justify" vertical="center" wrapText="1"/>
      <protection locked="0"/>
    </xf>
    <xf numFmtId="0" fontId="7" fillId="0" borderId="16" xfId="0" applyFont="1" applyBorder="1" applyAlignment="1" applyProtection="1">
      <alignment horizontal="justify" vertical="center" wrapText="1"/>
      <protection locked="0"/>
    </xf>
    <xf numFmtId="0" fontId="6" fillId="18" borderId="36" xfId="0" applyFont="1" applyFill="1" applyBorder="1" applyAlignment="1">
      <alignment horizontal="center" vertical="center" wrapText="1"/>
    </xf>
    <xf numFmtId="0" fontId="6" fillId="18" borderId="37"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6" fillId="18" borderId="6" xfId="0" applyFont="1" applyFill="1" applyBorder="1" applyAlignment="1">
      <alignment horizontal="center" vertical="center" wrapText="1"/>
    </xf>
    <xf numFmtId="0" fontId="6" fillId="4" borderId="6" xfId="0" quotePrefix="1"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42" xfId="0" applyFont="1" applyFill="1" applyBorder="1" applyAlignment="1" applyProtection="1">
      <alignment horizontal="center" vertical="center" wrapText="1"/>
      <protection locked="0"/>
    </xf>
    <xf numFmtId="0" fontId="6" fillId="18" borderId="14" xfId="0" applyFont="1" applyFill="1" applyBorder="1" applyAlignment="1">
      <alignment horizontal="center" vertical="center" wrapText="1"/>
    </xf>
    <xf numFmtId="0" fontId="7" fillId="0" borderId="4" xfId="0" applyFont="1" applyBorder="1" applyAlignment="1" applyProtection="1">
      <alignment horizontal="justify" vertical="center" wrapText="1"/>
      <protection locked="0"/>
    </xf>
    <xf numFmtId="0" fontId="7" fillId="0" borderId="19" xfId="0" applyFont="1" applyBorder="1" applyAlignment="1" applyProtection="1">
      <alignment horizontal="justify" vertical="center" wrapText="1"/>
      <protection locked="0"/>
    </xf>
    <xf numFmtId="0" fontId="3" fillId="0" borderId="12" xfId="0" applyFont="1" applyBorder="1" applyAlignment="1">
      <alignment horizontal="center"/>
    </xf>
    <xf numFmtId="0" fontId="12" fillId="15" borderId="14" xfId="0" applyFont="1" applyFill="1" applyBorder="1" applyAlignment="1">
      <alignment horizontal="center" vertical="center" wrapText="1"/>
    </xf>
    <xf numFmtId="0" fontId="12" fillId="15" borderId="15" xfId="0" applyFont="1" applyFill="1" applyBorder="1" applyAlignment="1">
      <alignment horizontal="center" vertical="center" wrapText="1"/>
    </xf>
    <xf numFmtId="0" fontId="12" fillId="15" borderId="16" xfId="0" applyFont="1" applyFill="1" applyBorder="1" applyAlignment="1">
      <alignment horizontal="center" vertical="center" wrapText="1"/>
    </xf>
    <xf numFmtId="0" fontId="5" fillId="14" borderId="14" xfId="0" applyFont="1" applyFill="1" applyBorder="1" applyAlignment="1" applyProtection="1">
      <alignment horizontal="center" vertical="center" wrapText="1"/>
    </xf>
    <xf numFmtId="0" fontId="5" fillId="14" borderId="15" xfId="0" applyFont="1" applyFill="1" applyBorder="1" applyAlignment="1" applyProtection="1">
      <alignment horizontal="center" vertical="center" wrapText="1"/>
    </xf>
    <xf numFmtId="0" fontId="5" fillId="14" borderId="16" xfId="0" applyFont="1" applyFill="1" applyBorder="1" applyAlignment="1" applyProtection="1">
      <alignment horizontal="center" vertical="center" wrapText="1"/>
    </xf>
    <xf numFmtId="0" fontId="0" fillId="14" borderId="15" xfId="0" applyFill="1" applyBorder="1" applyAlignment="1"/>
    <xf numFmtId="0" fontId="0" fillId="14" borderId="16" xfId="0" applyFill="1" applyBorder="1" applyAlignment="1"/>
    <xf numFmtId="0" fontId="6" fillId="18" borderId="26" xfId="0" applyFont="1" applyFill="1" applyBorder="1" applyAlignment="1">
      <alignment vertical="center" wrapText="1"/>
    </xf>
    <xf numFmtId="0" fontId="6" fillId="18" borderId="28" xfId="0" applyFont="1" applyFill="1" applyBorder="1" applyAlignment="1">
      <alignment horizontal="center" vertical="center" wrapText="1"/>
    </xf>
    <xf numFmtId="0" fontId="6" fillId="18" borderId="29" xfId="0" applyFont="1" applyFill="1" applyBorder="1" applyAlignment="1">
      <alignment horizontal="center" vertical="center" wrapText="1"/>
    </xf>
    <xf numFmtId="0" fontId="6" fillId="3" borderId="4" xfId="0" applyFont="1" applyFill="1" applyBorder="1" applyAlignment="1">
      <alignment vertical="center" wrapText="1"/>
    </xf>
    <xf numFmtId="0" fontId="7" fillId="0" borderId="4"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6" fillId="18" borderId="26" xfId="0" applyFont="1" applyFill="1" applyBorder="1" applyAlignment="1">
      <alignment horizontal="left" vertical="center" wrapText="1"/>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0" fillId="0" borderId="4" xfId="0" applyBorder="1" applyAlignment="1"/>
    <xf numFmtId="0" fontId="0" fillId="0" borderId="19" xfId="0" applyBorder="1" applyAlignment="1"/>
    <xf numFmtId="0" fontId="3" fillId="0" borderId="19" xfId="0" applyFont="1" applyBorder="1" applyAlignment="1">
      <alignment horizontal="center"/>
    </xf>
    <xf numFmtId="0" fontId="6" fillId="18" borderId="15" xfId="0" applyFont="1" applyFill="1" applyBorder="1" applyAlignment="1">
      <alignment horizontal="left" vertical="center" wrapText="1"/>
    </xf>
    <xf numFmtId="0" fontId="6" fillId="0" borderId="19" xfId="0" applyFont="1" applyFill="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25" xfId="0" applyFont="1" applyFill="1" applyBorder="1" applyAlignment="1">
      <alignment horizontal="center" vertical="center" wrapText="1"/>
    </xf>
    <xf numFmtId="0" fontId="6" fillId="0" borderId="27" xfId="0" applyFont="1" applyFill="1" applyBorder="1" applyAlignment="1" applyProtection="1">
      <alignment horizontal="center" vertical="center" wrapText="1"/>
      <protection locked="0"/>
    </xf>
    <xf numFmtId="0" fontId="6" fillId="18" borderId="15" xfId="0" applyFont="1" applyFill="1" applyBorder="1" applyAlignment="1">
      <alignment horizontal="center" wrapText="1"/>
    </xf>
    <xf numFmtId="0" fontId="6" fillId="18" borderId="16" xfId="0" applyFont="1" applyFill="1" applyBorder="1" applyAlignment="1">
      <alignment horizontal="center" wrapText="1"/>
    </xf>
    <xf numFmtId="0" fontId="6" fillId="18" borderId="1" xfId="0" applyFont="1" applyFill="1" applyBorder="1" applyAlignment="1">
      <alignment horizontal="left" vertical="center" wrapText="1"/>
    </xf>
    <xf numFmtId="0" fontId="6" fillId="18" borderId="3" xfId="0" applyFont="1" applyFill="1" applyBorder="1" applyAlignment="1">
      <alignment horizontal="left" vertical="center" wrapText="1"/>
    </xf>
    <xf numFmtId="0" fontId="12" fillId="5" borderId="14" xfId="0" applyFont="1" applyFill="1" applyBorder="1" applyAlignment="1" applyProtection="1">
      <alignment horizontal="center" vertical="center" wrapText="1"/>
    </xf>
    <xf numFmtId="0" fontId="12" fillId="5" borderId="15" xfId="0" applyFont="1" applyFill="1" applyBorder="1" applyAlignment="1" applyProtection="1">
      <alignment horizontal="center" vertical="center" wrapText="1"/>
    </xf>
    <xf numFmtId="0" fontId="12" fillId="5" borderId="28" xfId="0" applyFont="1" applyFill="1" applyBorder="1" applyAlignment="1" applyProtection="1">
      <alignment horizontal="center" vertical="center" wrapText="1"/>
    </xf>
    <xf numFmtId="0" fontId="12" fillId="5" borderId="16" xfId="0" applyFont="1" applyFill="1" applyBorder="1" applyAlignment="1" applyProtection="1">
      <alignment horizontal="center" vertical="center" wrapText="1"/>
    </xf>
    <xf numFmtId="0" fontId="5" fillId="8" borderId="17" xfId="0" applyFont="1" applyFill="1" applyBorder="1" applyAlignment="1" applyProtection="1">
      <alignment horizontal="center" vertical="center" wrapText="1"/>
    </xf>
    <xf numFmtId="0" fontId="5" fillId="8" borderId="48"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5" fillId="8" borderId="9" xfId="0" applyFont="1" applyFill="1" applyBorder="1" applyAlignment="1" applyProtection="1">
      <alignment horizontal="center" vertical="center" wrapText="1"/>
    </xf>
    <xf numFmtId="0" fontId="5" fillId="8" borderId="18"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24"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164" fontId="3" fillId="0" borderId="26" xfId="1" applyNumberFormat="1" applyFont="1" applyBorder="1" applyAlignment="1" applyProtection="1">
      <alignment horizontal="center"/>
      <protection locked="0"/>
    </xf>
    <xf numFmtId="0" fontId="5" fillId="8" borderId="19" xfId="0" applyFont="1" applyFill="1" applyBorder="1" applyAlignment="1" applyProtection="1">
      <alignment horizontal="center" vertical="center" wrapText="1"/>
    </xf>
    <xf numFmtId="0" fontId="9" fillId="23" borderId="5" xfId="0" applyFont="1" applyFill="1" applyBorder="1" applyAlignment="1">
      <alignment horizontal="center" vertical="center" wrapText="1"/>
    </xf>
    <xf numFmtId="0" fontId="9" fillId="23" borderId="7" xfId="0" applyFont="1" applyFill="1" applyBorder="1" applyAlignment="1">
      <alignment horizontal="center" vertical="center" wrapText="1"/>
    </xf>
    <xf numFmtId="0" fontId="9" fillId="13" borderId="57" xfId="0" applyFont="1" applyFill="1" applyBorder="1" applyAlignment="1">
      <alignment horizontal="center" vertical="center"/>
    </xf>
    <xf numFmtId="0" fontId="9" fillId="23" borderId="4" xfId="0" applyFont="1" applyFill="1" applyBorder="1" applyAlignment="1">
      <alignment horizontal="center" vertical="center" wrapText="1"/>
    </xf>
    <xf numFmtId="0" fontId="9" fillId="23" borderId="1"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9" fillId="23" borderId="3" xfId="0" applyFont="1" applyFill="1" applyBorder="1" applyAlignment="1">
      <alignment horizontal="center" vertical="center" wrapText="1"/>
    </xf>
  </cellXfs>
  <cellStyles count="2">
    <cellStyle name="Dziesiętny" xfId="1" builtinId="3"/>
    <cellStyle name="Normalny" xfId="0" builtinId="0"/>
  </cellStyles>
  <dxfs count="1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FFFFCC"/>
      <color rgb="FFFFFFFF"/>
      <color rgb="FFFFFF99"/>
      <color rgb="FFC0C0C0"/>
      <color rgb="FF9EEFF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5FE9~1.WOJ\AppData\Local\Temp\Rar$DI69.472\formularz%20Planu%20dzia&#322;a&#3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rzeszotnik\AppData\Local\Microsoft\Windows\Temporary%20Internet%20Files\Content.Outlook\XAUSKEBG\Za&#322;%201%20do%20uchwa&#322;y%2022_WZ&#211;R%20RPD%20ZDROWIE_28.04.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row>
        <row r="3">
          <cell r="E3" t="str">
            <v>augustowski</v>
          </cell>
        </row>
        <row r="4">
          <cell r="E4" t="str">
            <v>bartoszycki</v>
          </cell>
        </row>
        <row r="5">
          <cell r="E5" t="str">
            <v>bełchatowski</v>
          </cell>
        </row>
        <row r="6">
          <cell r="E6" t="str">
            <v>będziński</v>
          </cell>
        </row>
        <row r="7">
          <cell r="E7" t="str">
            <v>bialski</v>
          </cell>
        </row>
        <row r="8">
          <cell r="E8" t="str">
            <v>m. Biała Podlaska</v>
          </cell>
        </row>
        <row r="9">
          <cell r="E9" t="str">
            <v>białobrzeski</v>
          </cell>
        </row>
        <row r="10">
          <cell r="E10" t="str">
            <v>białogardzki</v>
          </cell>
        </row>
        <row r="11">
          <cell r="E11" t="str">
            <v>białostocki</v>
          </cell>
        </row>
        <row r="12">
          <cell r="E12" t="str">
            <v>m. Białystok</v>
          </cell>
        </row>
        <row r="13">
          <cell r="E13" t="str">
            <v>bielski (podlaski)</v>
          </cell>
        </row>
        <row r="14">
          <cell r="E14" t="str">
            <v>bielski (śląski)</v>
          </cell>
        </row>
        <row r="15">
          <cell r="E15" t="str">
            <v>m. Bielsko-Biała</v>
          </cell>
        </row>
        <row r="16">
          <cell r="E16" t="str">
            <v>bieszczadzki</v>
          </cell>
        </row>
        <row r="17">
          <cell r="E17" t="str">
            <v>biłgorajski</v>
          </cell>
        </row>
        <row r="18">
          <cell r="E18" t="str">
            <v>bocheński</v>
          </cell>
        </row>
        <row r="19">
          <cell r="E19" t="str">
            <v>bolesławiecki</v>
          </cell>
        </row>
        <row r="20">
          <cell r="E20" t="str">
            <v>braniewski</v>
          </cell>
        </row>
        <row r="21">
          <cell r="E21" t="str">
            <v>brodnicki</v>
          </cell>
        </row>
        <row r="22">
          <cell r="E22" t="str">
            <v>brzeski (małopolski)</v>
          </cell>
        </row>
        <row r="23">
          <cell r="E23" t="str">
            <v>brzeski (opolski)</v>
          </cell>
        </row>
        <row r="24">
          <cell r="E24" t="str">
            <v>brzeziński</v>
          </cell>
        </row>
        <row r="25">
          <cell r="E25" t="str">
            <v>brzozowski</v>
          </cell>
        </row>
        <row r="26">
          <cell r="E26" t="str">
            <v>buski</v>
          </cell>
        </row>
        <row r="27">
          <cell r="E27" t="str">
            <v>bydgoski</v>
          </cell>
        </row>
        <row r="28">
          <cell r="E28" t="str">
            <v>m. Bydgoszcz</v>
          </cell>
        </row>
        <row r="29">
          <cell r="E29" t="str">
            <v>m. Bytom</v>
          </cell>
        </row>
        <row r="30">
          <cell r="E30" t="str">
            <v>bytowski</v>
          </cell>
        </row>
        <row r="31">
          <cell r="E31" t="str">
            <v>m. Chełm</v>
          </cell>
        </row>
        <row r="32">
          <cell r="E32" t="str">
            <v>chełmiński</v>
          </cell>
        </row>
        <row r="33">
          <cell r="E33" t="str">
            <v>chełmski</v>
          </cell>
        </row>
        <row r="34">
          <cell r="E34" t="str">
            <v>chodzieski</v>
          </cell>
        </row>
        <row r="35">
          <cell r="E35" t="str">
            <v>chojnicki</v>
          </cell>
        </row>
        <row r="36">
          <cell r="E36" t="str">
            <v>m. Chorzów</v>
          </cell>
        </row>
        <row r="37">
          <cell r="E37" t="str">
            <v>choszczeński</v>
          </cell>
        </row>
        <row r="38">
          <cell r="E38" t="str">
            <v>chrzanowski</v>
          </cell>
        </row>
        <row r="39">
          <cell r="E39" t="str">
            <v>ciechanowski</v>
          </cell>
        </row>
        <row r="40">
          <cell r="E40" t="str">
            <v>cieszyński</v>
          </cell>
        </row>
        <row r="41">
          <cell r="E41" t="str">
            <v>czarnkowsko-trzcianecki</v>
          </cell>
        </row>
        <row r="42">
          <cell r="E42" t="str">
            <v>m. Częstochowa</v>
          </cell>
        </row>
        <row r="43">
          <cell r="E43" t="str">
            <v>częstochowski</v>
          </cell>
        </row>
        <row r="44">
          <cell r="E44" t="str">
            <v>człuchowski</v>
          </cell>
        </row>
        <row r="45">
          <cell r="E45" t="str">
            <v>m. Dąbrowa Górnicza</v>
          </cell>
        </row>
        <row r="46">
          <cell r="E46" t="str">
            <v>dąbrowski</v>
          </cell>
        </row>
        <row r="47">
          <cell r="E47" t="str">
            <v>dębicki</v>
          </cell>
        </row>
        <row r="48">
          <cell r="E48" t="str">
            <v>drawski</v>
          </cell>
        </row>
        <row r="49">
          <cell r="E49" t="str">
            <v>działdowski</v>
          </cell>
        </row>
        <row r="50">
          <cell r="E50" t="str">
            <v>dzierżoniowski</v>
          </cell>
        </row>
        <row r="51">
          <cell r="E51" t="str">
            <v>m. Elbląg</v>
          </cell>
        </row>
        <row r="52">
          <cell r="E52" t="str">
            <v>elbląski</v>
          </cell>
        </row>
        <row r="53">
          <cell r="E53" t="str">
            <v>ełcki</v>
          </cell>
        </row>
        <row r="54">
          <cell r="E54" t="str">
            <v>garwoliński</v>
          </cell>
        </row>
        <row r="55">
          <cell r="E55" t="str">
            <v>m. Gdańsk</v>
          </cell>
        </row>
        <row r="56">
          <cell r="E56" t="str">
            <v>gdański</v>
          </cell>
        </row>
        <row r="57">
          <cell r="E57" t="str">
            <v>m. Gdynia</v>
          </cell>
        </row>
        <row r="58">
          <cell r="E58" t="str">
            <v>giżycki</v>
          </cell>
        </row>
        <row r="59">
          <cell r="E59" t="str">
            <v>m. Gliwice</v>
          </cell>
        </row>
        <row r="60">
          <cell r="E60" t="str">
            <v>gliwicki</v>
          </cell>
        </row>
        <row r="61">
          <cell r="E61" t="str">
            <v>głogowski</v>
          </cell>
        </row>
        <row r="62">
          <cell r="E62" t="str">
            <v>głubczycki</v>
          </cell>
        </row>
        <row r="63">
          <cell r="E63" t="str">
            <v>gnieźnieński</v>
          </cell>
        </row>
        <row r="64">
          <cell r="E64" t="str">
            <v>goleniowski</v>
          </cell>
        </row>
        <row r="65">
          <cell r="E65" t="str">
            <v>golubsko-dobrzyński</v>
          </cell>
        </row>
        <row r="66">
          <cell r="E66" t="str">
            <v>gołdapski</v>
          </cell>
        </row>
        <row r="67">
          <cell r="E67" t="str">
            <v>gorlicki</v>
          </cell>
        </row>
        <row r="68">
          <cell r="E68" t="str">
            <v>gorzowski</v>
          </cell>
        </row>
        <row r="69">
          <cell r="E69" t="str">
            <v>m. Gorzów Wielkopolski</v>
          </cell>
        </row>
        <row r="70">
          <cell r="E70" t="str">
            <v>gostyniński</v>
          </cell>
        </row>
        <row r="71">
          <cell r="E71" t="str">
            <v>gostyński</v>
          </cell>
        </row>
        <row r="72">
          <cell r="E72" t="str">
            <v>górowski</v>
          </cell>
        </row>
        <row r="73">
          <cell r="E73" t="str">
            <v>grajewski</v>
          </cell>
        </row>
        <row r="74">
          <cell r="E74" t="str">
            <v>grodziski (mazowiecki)</v>
          </cell>
        </row>
        <row r="75">
          <cell r="E75" t="str">
            <v>grodziski (wielkopolski)</v>
          </cell>
        </row>
        <row r="76">
          <cell r="E76" t="str">
            <v>grójecki</v>
          </cell>
        </row>
        <row r="77">
          <cell r="E77" t="str">
            <v>m. Grudziądz</v>
          </cell>
        </row>
        <row r="78">
          <cell r="E78" t="str">
            <v>grudziądzki</v>
          </cell>
        </row>
        <row r="79">
          <cell r="E79" t="str">
            <v>gryficki</v>
          </cell>
        </row>
        <row r="80">
          <cell r="E80" t="str">
            <v>gryfiński</v>
          </cell>
        </row>
        <row r="81">
          <cell r="E81" t="str">
            <v>hajnowski</v>
          </cell>
        </row>
        <row r="82">
          <cell r="E82" t="str">
            <v>hrubieszowski</v>
          </cell>
        </row>
        <row r="83">
          <cell r="E83" t="str">
            <v>iławski</v>
          </cell>
        </row>
        <row r="84">
          <cell r="E84" t="str">
            <v>inowrocławski</v>
          </cell>
        </row>
        <row r="85">
          <cell r="E85" t="str">
            <v>janowski</v>
          </cell>
        </row>
        <row r="86">
          <cell r="E86" t="str">
            <v>jarociński</v>
          </cell>
        </row>
        <row r="87">
          <cell r="E87" t="str">
            <v>jarosławski</v>
          </cell>
        </row>
        <row r="88">
          <cell r="E88" t="str">
            <v>jasielski</v>
          </cell>
        </row>
        <row r="89">
          <cell r="E89" t="str">
            <v>m. Jastrzębie-Zdrój</v>
          </cell>
        </row>
        <row r="90">
          <cell r="E90" t="str">
            <v>jaworski</v>
          </cell>
        </row>
        <row r="91">
          <cell r="E91" t="str">
            <v>m. Jaworzno</v>
          </cell>
        </row>
        <row r="92">
          <cell r="E92" t="str">
            <v>m. Jelenia Góra</v>
          </cell>
        </row>
        <row r="93">
          <cell r="E93" t="str">
            <v>jeleniogórski</v>
          </cell>
        </row>
        <row r="94">
          <cell r="E94" t="str">
            <v>jędrzejowski</v>
          </cell>
        </row>
        <row r="95">
          <cell r="E95" t="str">
            <v>kaliski</v>
          </cell>
        </row>
        <row r="96">
          <cell r="E96" t="str">
            <v>m. Kalisz</v>
          </cell>
        </row>
        <row r="97">
          <cell r="E97" t="str">
            <v>kamiennogórski</v>
          </cell>
        </row>
        <row r="98">
          <cell r="E98" t="str">
            <v>kamieński</v>
          </cell>
        </row>
        <row r="99">
          <cell r="E99" t="str">
            <v>kartuski</v>
          </cell>
        </row>
        <row r="100">
          <cell r="E100" t="str">
            <v>m. Katowice</v>
          </cell>
        </row>
        <row r="101">
          <cell r="E101" t="str">
            <v>kazimierski</v>
          </cell>
        </row>
        <row r="102">
          <cell r="E102" t="str">
            <v>kędzierzyńsko-kozielski</v>
          </cell>
        </row>
        <row r="103">
          <cell r="E103" t="str">
            <v>kępiński</v>
          </cell>
        </row>
        <row r="104">
          <cell r="E104" t="str">
            <v>kętrzyński</v>
          </cell>
        </row>
        <row r="105">
          <cell r="E105" t="str">
            <v>m. Kielce</v>
          </cell>
        </row>
        <row r="106">
          <cell r="E106" t="str">
            <v>kielecki</v>
          </cell>
        </row>
        <row r="107">
          <cell r="E107" t="str">
            <v>kluczborski</v>
          </cell>
        </row>
        <row r="108">
          <cell r="E108" t="str">
            <v>kłobucki</v>
          </cell>
        </row>
        <row r="109">
          <cell r="E109" t="str">
            <v>kłodzki</v>
          </cell>
        </row>
        <row r="110">
          <cell r="E110" t="str">
            <v>kolbuszowski</v>
          </cell>
        </row>
        <row r="111">
          <cell r="E111" t="str">
            <v>kolneński</v>
          </cell>
        </row>
        <row r="112">
          <cell r="E112" t="str">
            <v>kolski</v>
          </cell>
        </row>
        <row r="113">
          <cell r="E113" t="str">
            <v>kołobrzeski</v>
          </cell>
        </row>
        <row r="114">
          <cell r="E114" t="str">
            <v>konecki</v>
          </cell>
        </row>
        <row r="115">
          <cell r="E115" t="str">
            <v>m. Konin</v>
          </cell>
        </row>
        <row r="116">
          <cell r="E116" t="str">
            <v>koniński</v>
          </cell>
        </row>
        <row r="117">
          <cell r="E117" t="str">
            <v>m. Koszalin</v>
          </cell>
        </row>
        <row r="118">
          <cell r="E118" t="str">
            <v>koszaliński</v>
          </cell>
        </row>
        <row r="119">
          <cell r="E119" t="str">
            <v>kościański</v>
          </cell>
        </row>
        <row r="120">
          <cell r="E120" t="str">
            <v>kościerski</v>
          </cell>
        </row>
        <row r="121">
          <cell r="E121" t="str">
            <v>kozienicki</v>
          </cell>
        </row>
        <row r="122">
          <cell r="E122" t="str">
            <v>krakowski</v>
          </cell>
        </row>
        <row r="123">
          <cell r="E123" t="str">
            <v>m. Kraków</v>
          </cell>
        </row>
        <row r="124">
          <cell r="E124" t="str">
            <v>krapkowicki</v>
          </cell>
        </row>
        <row r="125">
          <cell r="E125" t="str">
            <v>krasnostawski</v>
          </cell>
        </row>
        <row r="126">
          <cell r="E126" t="str">
            <v>kraśnicki</v>
          </cell>
        </row>
        <row r="127">
          <cell r="E127" t="str">
            <v>m. Krosno</v>
          </cell>
        </row>
        <row r="128">
          <cell r="E128" t="str">
            <v>krośnieński (odrzański)</v>
          </cell>
        </row>
        <row r="129">
          <cell r="E129" t="str">
            <v>krośnieński (podkarpacki)</v>
          </cell>
        </row>
        <row r="130">
          <cell r="E130" t="str">
            <v>krotoszyński</v>
          </cell>
        </row>
        <row r="131">
          <cell r="E131" t="str">
            <v>kutnowski</v>
          </cell>
        </row>
        <row r="132">
          <cell r="E132" t="str">
            <v>kwidzyński</v>
          </cell>
        </row>
        <row r="133">
          <cell r="E133" t="str">
            <v>legionowski</v>
          </cell>
        </row>
        <row r="134">
          <cell r="E134" t="str">
            <v>m. Legnica</v>
          </cell>
        </row>
        <row r="135">
          <cell r="E135" t="str">
            <v>legnicki</v>
          </cell>
        </row>
        <row r="136">
          <cell r="E136" t="str">
            <v>leski</v>
          </cell>
        </row>
        <row r="137">
          <cell r="E137" t="str">
            <v>leszczyński</v>
          </cell>
        </row>
        <row r="138">
          <cell r="E138" t="str">
            <v>m. Leszno</v>
          </cell>
        </row>
        <row r="139">
          <cell r="E139" t="str">
            <v>leżajski</v>
          </cell>
        </row>
        <row r="140">
          <cell r="E140" t="str">
            <v>lęborski</v>
          </cell>
        </row>
        <row r="141">
          <cell r="E141" t="str">
            <v>lidzbarski</v>
          </cell>
        </row>
        <row r="142">
          <cell r="E142" t="str">
            <v>limanowski</v>
          </cell>
        </row>
        <row r="143">
          <cell r="E143" t="str">
            <v>lipnowski</v>
          </cell>
        </row>
        <row r="144">
          <cell r="E144" t="str">
            <v>lipski</v>
          </cell>
        </row>
        <row r="145">
          <cell r="E145" t="str">
            <v>lubaczowski</v>
          </cell>
        </row>
        <row r="146">
          <cell r="E146" t="str">
            <v>lubański</v>
          </cell>
        </row>
        <row r="147">
          <cell r="E147" t="str">
            <v>lubartowski</v>
          </cell>
        </row>
        <row r="148">
          <cell r="E148" t="str">
            <v>lubelski</v>
          </cell>
        </row>
        <row r="149">
          <cell r="E149" t="str">
            <v>lubiński</v>
          </cell>
        </row>
        <row r="150">
          <cell r="E150" t="str">
            <v>m. Lublin</v>
          </cell>
        </row>
        <row r="151">
          <cell r="E151" t="str">
            <v>lubliniecki</v>
          </cell>
        </row>
        <row r="152">
          <cell r="E152" t="str">
            <v>lwówecki</v>
          </cell>
        </row>
        <row r="153">
          <cell r="E153" t="str">
            <v>łańcucki</v>
          </cell>
        </row>
        <row r="154">
          <cell r="E154" t="str">
            <v>łaski</v>
          </cell>
        </row>
        <row r="155">
          <cell r="E155" t="str">
            <v>łęczycki</v>
          </cell>
        </row>
        <row r="156">
          <cell r="E156" t="str">
            <v>łęczyński</v>
          </cell>
        </row>
        <row r="157">
          <cell r="E157" t="str">
            <v>łobeski</v>
          </cell>
        </row>
        <row r="158">
          <cell r="E158" t="str">
            <v>m. Łomża</v>
          </cell>
        </row>
        <row r="159">
          <cell r="E159" t="str">
            <v>łomżyński</v>
          </cell>
        </row>
        <row r="160">
          <cell r="E160" t="str">
            <v>łosicki</v>
          </cell>
        </row>
        <row r="161">
          <cell r="E161" t="str">
            <v>łowicki</v>
          </cell>
        </row>
        <row r="162">
          <cell r="E162" t="str">
            <v>łódzki wschodni</v>
          </cell>
        </row>
        <row r="163">
          <cell r="E163" t="str">
            <v>m. Łódź</v>
          </cell>
        </row>
        <row r="164">
          <cell r="E164" t="str">
            <v>łukowski</v>
          </cell>
        </row>
        <row r="165">
          <cell r="E165" t="str">
            <v>makowski</v>
          </cell>
        </row>
        <row r="166">
          <cell r="E166" t="str">
            <v>malborski</v>
          </cell>
        </row>
        <row r="167">
          <cell r="E167" t="str">
            <v>miechowski</v>
          </cell>
        </row>
        <row r="168">
          <cell r="E168" t="str">
            <v>mielecki</v>
          </cell>
        </row>
        <row r="169">
          <cell r="E169" t="str">
            <v>międzychodzki</v>
          </cell>
        </row>
        <row r="170">
          <cell r="E170" t="str">
            <v>międzyrzecki</v>
          </cell>
        </row>
        <row r="171">
          <cell r="E171" t="str">
            <v>mikołowski</v>
          </cell>
        </row>
        <row r="172">
          <cell r="E172" t="str">
            <v>milicki</v>
          </cell>
        </row>
        <row r="173">
          <cell r="E173" t="str">
            <v>miński</v>
          </cell>
        </row>
        <row r="174">
          <cell r="E174" t="str">
            <v>mławski</v>
          </cell>
        </row>
        <row r="175">
          <cell r="E175" t="str">
            <v>mogileński</v>
          </cell>
        </row>
        <row r="176">
          <cell r="E176" t="str">
            <v>moniecki</v>
          </cell>
        </row>
        <row r="177">
          <cell r="E177" t="str">
            <v>mrągowski</v>
          </cell>
        </row>
        <row r="178">
          <cell r="E178" t="str">
            <v>m. Mysłowice</v>
          </cell>
        </row>
        <row r="179">
          <cell r="E179" t="str">
            <v>myszkowski</v>
          </cell>
        </row>
        <row r="180">
          <cell r="E180" t="str">
            <v>myślenicki</v>
          </cell>
        </row>
        <row r="181">
          <cell r="E181" t="str">
            <v>myśliborski</v>
          </cell>
        </row>
        <row r="182">
          <cell r="E182" t="str">
            <v>nakielski</v>
          </cell>
        </row>
        <row r="183">
          <cell r="E183" t="str">
            <v>namysłowski</v>
          </cell>
        </row>
        <row r="184">
          <cell r="E184" t="str">
            <v>nidzicki</v>
          </cell>
        </row>
        <row r="185">
          <cell r="E185" t="str">
            <v>niżański</v>
          </cell>
        </row>
        <row r="186">
          <cell r="E186" t="str">
            <v>nowodworski (gdański)</v>
          </cell>
        </row>
        <row r="187">
          <cell r="E187" t="str">
            <v>nowodworski (mazowiecki)</v>
          </cell>
        </row>
        <row r="188">
          <cell r="E188" t="str">
            <v>nowomiejski</v>
          </cell>
        </row>
        <row r="189">
          <cell r="E189" t="str">
            <v>nowosądecki</v>
          </cell>
        </row>
        <row r="190">
          <cell r="E190" t="str">
            <v>nowosolski</v>
          </cell>
        </row>
        <row r="191">
          <cell r="E191" t="str">
            <v>nowotarski</v>
          </cell>
        </row>
        <row r="192">
          <cell r="E192" t="str">
            <v>nowotomyski</v>
          </cell>
        </row>
        <row r="193">
          <cell r="E193" t="str">
            <v>m. Nowy Sącz</v>
          </cell>
        </row>
        <row r="194">
          <cell r="E194" t="str">
            <v>nyski</v>
          </cell>
        </row>
        <row r="195">
          <cell r="E195" t="str">
            <v>obornicki</v>
          </cell>
        </row>
        <row r="196">
          <cell r="E196" t="str">
            <v>olecki</v>
          </cell>
        </row>
        <row r="197">
          <cell r="E197" t="str">
            <v>oleski</v>
          </cell>
        </row>
        <row r="198">
          <cell r="E198" t="str">
            <v>oleśnicki</v>
          </cell>
        </row>
        <row r="199">
          <cell r="E199" t="str">
            <v>olkuski</v>
          </cell>
        </row>
        <row r="200">
          <cell r="E200" t="str">
            <v>m. Olsztyn</v>
          </cell>
        </row>
        <row r="201">
          <cell r="E201" t="str">
            <v>olsztyński</v>
          </cell>
        </row>
        <row r="202">
          <cell r="E202" t="str">
            <v>oławski</v>
          </cell>
        </row>
        <row r="203">
          <cell r="E203" t="str">
            <v>opatowski</v>
          </cell>
        </row>
        <row r="204">
          <cell r="E204" t="str">
            <v>opoczyński</v>
          </cell>
        </row>
        <row r="205">
          <cell r="E205" t="str">
            <v>m. Opole</v>
          </cell>
        </row>
        <row r="206">
          <cell r="E206" t="str">
            <v>opolski (lubelski)</v>
          </cell>
        </row>
        <row r="207">
          <cell r="E207" t="str">
            <v>opolski (śląski)</v>
          </cell>
        </row>
        <row r="208">
          <cell r="E208" t="str">
            <v>ostrołęcki</v>
          </cell>
        </row>
        <row r="209">
          <cell r="E209" t="str">
            <v>m. Ostrołęka</v>
          </cell>
        </row>
        <row r="210">
          <cell r="E210" t="str">
            <v>ostrowiecki</v>
          </cell>
        </row>
        <row r="211">
          <cell r="E211" t="str">
            <v>ostrowski (mazowiecki)</v>
          </cell>
        </row>
        <row r="212">
          <cell r="E212" t="str">
            <v>ostrowski (wielkopolski)</v>
          </cell>
        </row>
        <row r="213">
          <cell r="E213" t="str">
            <v>ostródzki</v>
          </cell>
        </row>
        <row r="214">
          <cell r="E214" t="str">
            <v>ostrzeszowski</v>
          </cell>
        </row>
        <row r="215">
          <cell r="E215" t="str">
            <v>oświęcimski</v>
          </cell>
        </row>
        <row r="216">
          <cell r="E216" t="str">
            <v>otwocki</v>
          </cell>
        </row>
        <row r="217">
          <cell r="E217" t="str">
            <v>pabianicki</v>
          </cell>
        </row>
        <row r="218">
          <cell r="E218" t="str">
            <v>pajęczański</v>
          </cell>
        </row>
        <row r="219">
          <cell r="E219" t="str">
            <v>parczewski</v>
          </cell>
        </row>
        <row r="220">
          <cell r="E220" t="str">
            <v>piaseczyński</v>
          </cell>
        </row>
        <row r="221">
          <cell r="E221" t="str">
            <v>m. Piekary Śląskie</v>
          </cell>
        </row>
        <row r="222">
          <cell r="E222" t="str">
            <v>pilski</v>
          </cell>
        </row>
        <row r="223">
          <cell r="E223" t="str">
            <v>pińczowski</v>
          </cell>
        </row>
        <row r="224">
          <cell r="E224" t="str">
            <v>piotrkowski</v>
          </cell>
        </row>
        <row r="225">
          <cell r="E225" t="str">
            <v>m. Piotrków Trybunalski</v>
          </cell>
        </row>
        <row r="226">
          <cell r="E226" t="str">
            <v>piski</v>
          </cell>
        </row>
        <row r="227">
          <cell r="E227" t="str">
            <v>pleszewski</v>
          </cell>
        </row>
        <row r="228">
          <cell r="E228" t="str">
            <v>m. Płock</v>
          </cell>
        </row>
        <row r="229">
          <cell r="E229" t="str">
            <v>płocki</v>
          </cell>
        </row>
        <row r="230">
          <cell r="E230" t="str">
            <v>płoński</v>
          </cell>
        </row>
        <row r="231">
          <cell r="E231" t="str">
            <v>poddębicki</v>
          </cell>
        </row>
        <row r="232">
          <cell r="E232" t="str">
            <v>policki</v>
          </cell>
        </row>
        <row r="233">
          <cell r="E233" t="str">
            <v>polkowicki</v>
          </cell>
        </row>
        <row r="234">
          <cell r="E234" t="str">
            <v>m. Poznań</v>
          </cell>
        </row>
        <row r="235">
          <cell r="E235" t="str">
            <v>poznański</v>
          </cell>
        </row>
        <row r="236">
          <cell r="E236" t="str">
            <v>proszowicki</v>
          </cell>
        </row>
        <row r="237">
          <cell r="E237" t="str">
            <v>prudnicki</v>
          </cell>
        </row>
        <row r="238">
          <cell r="E238" t="str">
            <v>pruszkowski</v>
          </cell>
        </row>
        <row r="239">
          <cell r="E239" t="str">
            <v>przasnyski</v>
          </cell>
        </row>
        <row r="240">
          <cell r="E240" t="str">
            <v>przemyski</v>
          </cell>
        </row>
        <row r="241">
          <cell r="E241" t="str">
            <v>m. Przemyśl</v>
          </cell>
        </row>
        <row r="242">
          <cell r="E242" t="str">
            <v>przeworski</v>
          </cell>
        </row>
        <row r="243">
          <cell r="E243" t="str">
            <v>przysuski</v>
          </cell>
        </row>
        <row r="244">
          <cell r="E244" t="str">
            <v>pszczyński</v>
          </cell>
        </row>
        <row r="245">
          <cell r="E245" t="str">
            <v>pucki</v>
          </cell>
        </row>
        <row r="246">
          <cell r="E246" t="str">
            <v>puławski</v>
          </cell>
        </row>
        <row r="247">
          <cell r="E247" t="str">
            <v>pułtuski</v>
          </cell>
        </row>
        <row r="248">
          <cell r="E248" t="str">
            <v>pyrzycki</v>
          </cell>
        </row>
        <row r="249">
          <cell r="E249" t="str">
            <v>raciborski</v>
          </cell>
        </row>
        <row r="250">
          <cell r="E250" t="str">
            <v>m. Radom</v>
          </cell>
        </row>
        <row r="251">
          <cell r="E251" t="str">
            <v>radomski</v>
          </cell>
        </row>
        <row r="252">
          <cell r="E252" t="str">
            <v>radomszczański</v>
          </cell>
        </row>
        <row r="253">
          <cell r="E253" t="str">
            <v>radziejowski</v>
          </cell>
        </row>
        <row r="254">
          <cell r="E254" t="str">
            <v>radzyński</v>
          </cell>
        </row>
        <row r="255">
          <cell r="E255" t="str">
            <v>rawicki</v>
          </cell>
        </row>
        <row r="256">
          <cell r="E256" t="str">
            <v>rawski</v>
          </cell>
        </row>
        <row r="257">
          <cell r="E257" t="str">
            <v>ropczycko-sędziszowski</v>
          </cell>
        </row>
        <row r="258">
          <cell r="E258" t="str">
            <v>m. Ruda Śląska</v>
          </cell>
        </row>
        <row r="259">
          <cell r="E259" t="str">
            <v>rybnicki</v>
          </cell>
        </row>
        <row r="260">
          <cell r="E260" t="str">
            <v>m. Rybnik</v>
          </cell>
        </row>
        <row r="261">
          <cell r="E261" t="str">
            <v>rycki</v>
          </cell>
        </row>
        <row r="262">
          <cell r="E262" t="str">
            <v>rypiński</v>
          </cell>
        </row>
        <row r="263">
          <cell r="E263" t="str">
            <v>rzeszowski</v>
          </cell>
        </row>
        <row r="264">
          <cell r="E264" t="str">
            <v>m. Rzeszów</v>
          </cell>
        </row>
        <row r="265">
          <cell r="E265" t="str">
            <v>sandomierski</v>
          </cell>
        </row>
        <row r="266">
          <cell r="E266" t="str">
            <v>sanocki</v>
          </cell>
        </row>
        <row r="267">
          <cell r="E267" t="str">
            <v>sejneński</v>
          </cell>
        </row>
        <row r="268">
          <cell r="E268" t="str">
            <v>sępoleński</v>
          </cell>
        </row>
        <row r="269">
          <cell r="E269" t="str">
            <v>m. Siedlce</v>
          </cell>
        </row>
        <row r="270">
          <cell r="E270" t="str">
            <v>siedlecki</v>
          </cell>
        </row>
        <row r="271">
          <cell r="E271" t="str">
            <v>m. Siemianowice Śląskie</v>
          </cell>
        </row>
        <row r="272">
          <cell r="E272" t="str">
            <v>siemiatycki</v>
          </cell>
        </row>
        <row r="273">
          <cell r="E273" t="str">
            <v>sieradzki</v>
          </cell>
        </row>
        <row r="274">
          <cell r="E274" t="str">
            <v>sierpecki</v>
          </cell>
        </row>
        <row r="275">
          <cell r="E275" t="str">
            <v>skarżyski</v>
          </cell>
        </row>
        <row r="276">
          <cell r="E276" t="str">
            <v>m. Skierniewice</v>
          </cell>
        </row>
        <row r="277">
          <cell r="E277" t="str">
            <v>skierniewicki</v>
          </cell>
        </row>
        <row r="278">
          <cell r="E278" t="str">
            <v>sławieński</v>
          </cell>
        </row>
        <row r="279">
          <cell r="E279" t="str">
            <v>słubicki</v>
          </cell>
        </row>
        <row r="280">
          <cell r="E280" t="str">
            <v>słupecki</v>
          </cell>
        </row>
        <row r="281">
          <cell r="E281" t="str">
            <v>m. Słupsk</v>
          </cell>
        </row>
        <row r="282">
          <cell r="E282" t="str">
            <v>słupski</v>
          </cell>
        </row>
        <row r="283">
          <cell r="E283" t="str">
            <v>sochaczewski</v>
          </cell>
        </row>
        <row r="284">
          <cell r="E284" t="str">
            <v>sokołowski</v>
          </cell>
        </row>
        <row r="285">
          <cell r="E285" t="str">
            <v>sokólski</v>
          </cell>
        </row>
        <row r="286">
          <cell r="E286" t="str">
            <v>m. Sopot</v>
          </cell>
        </row>
        <row r="287">
          <cell r="E287" t="str">
            <v>m. Sosnowiec</v>
          </cell>
        </row>
        <row r="288">
          <cell r="E288" t="str">
            <v>stalowowolski</v>
          </cell>
        </row>
        <row r="289">
          <cell r="E289" t="str">
            <v>starachowicki</v>
          </cell>
        </row>
        <row r="290">
          <cell r="E290" t="str">
            <v>stargardzki</v>
          </cell>
        </row>
        <row r="291">
          <cell r="E291" t="str">
            <v>starogardzki</v>
          </cell>
        </row>
        <row r="292">
          <cell r="E292" t="str">
            <v>staszowski</v>
          </cell>
        </row>
        <row r="293">
          <cell r="E293" t="str">
            <v>strzelecki</v>
          </cell>
        </row>
        <row r="294">
          <cell r="E294" t="str">
            <v>strzelecko-drezdenecki</v>
          </cell>
        </row>
        <row r="295">
          <cell r="E295" t="str">
            <v>strzeliński</v>
          </cell>
        </row>
        <row r="296">
          <cell r="E296" t="str">
            <v>strzyżowski</v>
          </cell>
        </row>
        <row r="297">
          <cell r="E297" t="str">
            <v>sulęciński</v>
          </cell>
        </row>
        <row r="298">
          <cell r="E298" t="str">
            <v>suski</v>
          </cell>
        </row>
        <row r="299">
          <cell r="E299" t="str">
            <v>suwalski</v>
          </cell>
        </row>
        <row r="300">
          <cell r="E300" t="str">
            <v>m. Suwałki</v>
          </cell>
        </row>
        <row r="301">
          <cell r="E301" t="str">
            <v>szamotulski</v>
          </cell>
        </row>
        <row r="302">
          <cell r="E302" t="str">
            <v>m. Szczecin</v>
          </cell>
        </row>
        <row r="303">
          <cell r="E303" t="str">
            <v>szczecinecki</v>
          </cell>
        </row>
        <row r="304">
          <cell r="E304" t="str">
            <v>szczycieński</v>
          </cell>
        </row>
        <row r="305">
          <cell r="E305" t="str">
            <v>sztumski</v>
          </cell>
        </row>
        <row r="306">
          <cell r="E306" t="str">
            <v>szydłowiecki</v>
          </cell>
        </row>
        <row r="307">
          <cell r="E307" t="str">
            <v>średzki (śląski)</v>
          </cell>
        </row>
        <row r="308">
          <cell r="E308" t="str">
            <v>średzki (wielkopolski)</v>
          </cell>
        </row>
        <row r="309">
          <cell r="E309" t="str">
            <v>śremski</v>
          </cell>
        </row>
        <row r="310">
          <cell r="E310" t="str">
            <v>świdnicki (lubelski)</v>
          </cell>
        </row>
        <row r="311">
          <cell r="E311" t="str">
            <v>świdnicki (śląski)</v>
          </cell>
        </row>
        <row r="312">
          <cell r="E312" t="str">
            <v>świdwiński</v>
          </cell>
        </row>
        <row r="313">
          <cell r="E313" t="str">
            <v>świebodziński</v>
          </cell>
        </row>
        <row r="314">
          <cell r="E314" t="str">
            <v>świecki</v>
          </cell>
        </row>
        <row r="315">
          <cell r="E315" t="str">
            <v>m. Świętochłowice</v>
          </cell>
        </row>
        <row r="316">
          <cell r="E316" t="str">
            <v>m. Świnoujście</v>
          </cell>
        </row>
        <row r="317">
          <cell r="E317" t="str">
            <v>m. Tarnobrzeg</v>
          </cell>
        </row>
        <row r="318">
          <cell r="E318" t="str">
            <v>tarnobrzeski</v>
          </cell>
        </row>
        <row r="319">
          <cell r="E319" t="str">
            <v>tarnogórski</v>
          </cell>
        </row>
        <row r="320">
          <cell r="E320" t="str">
            <v>tarnowski</v>
          </cell>
        </row>
        <row r="321">
          <cell r="E321" t="str">
            <v>m. Tarnów</v>
          </cell>
        </row>
        <row r="322">
          <cell r="E322" t="str">
            <v>tatrzański</v>
          </cell>
        </row>
        <row r="323">
          <cell r="E323" t="str">
            <v>tczewski</v>
          </cell>
        </row>
        <row r="324">
          <cell r="E324" t="str">
            <v>tomaszowski (lubelski)</v>
          </cell>
        </row>
        <row r="325">
          <cell r="E325" t="str">
            <v>tomaszowski (mazowiecki)</v>
          </cell>
        </row>
        <row r="326">
          <cell r="E326" t="str">
            <v>m. Toruń</v>
          </cell>
        </row>
        <row r="327">
          <cell r="E327" t="str">
            <v>toruński</v>
          </cell>
        </row>
        <row r="328">
          <cell r="E328" t="str">
            <v>trzebnicki</v>
          </cell>
        </row>
        <row r="329">
          <cell r="E329" t="str">
            <v>tucholski</v>
          </cell>
        </row>
        <row r="330">
          <cell r="E330" t="str">
            <v>turecki</v>
          </cell>
        </row>
        <row r="331">
          <cell r="E331" t="str">
            <v>m. Tychy</v>
          </cell>
        </row>
        <row r="332">
          <cell r="E332" t="str">
            <v>tyski</v>
          </cell>
        </row>
        <row r="333">
          <cell r="E333" t="str">
            <v>wadowicki</v>
          </cell>
        </row>
        <row r="334">
          <cell r="E334" t="str">
            <v>wałbrzyski</v>
          </cell>
        </row>
        <row r="335">
          <cell r="E335" t="str">
            <v>wałecki</v>
          </cell>
        </row>
        <row r="336">
          <cell r="E336" t="str">
            <v>m. Warszawa</v>
          </cell>
        </row>
        <row r="337">
          <cell r="E337" t="str">
            <v>warszawski zachodni</v>
          </cell>
        </row>
        <row r="338">
          <cell r="E338" t="str">
            <v>wąbrzeski</v>
          </cell>
        </row>
        <row r="339">
          <cell r="E339" t="str">
            <v>wągrowiecki</v>
          </cell>
        </row>
        <row r="340">
          <cell r="E340" t="str">
            <v>wejherowski</v>
          </cell>
        </row>
        <row r="341">
          <cell r="E341" t="str">
            <v>węgorzewski</v>
          </cell>
        </row>
        <row r="342">
          <cell r="E342" t="str">
            <v>węgrowski</v>
          </cell>
        </row>
        <row r="343">
          <cell r="E343" t="str">
            <v>wielicki</v>
          </cell>
        </row>
        <row r="344">
          <cell r="E344" t="str">
            <v>wieluński</v>
          </cell>
        </row>
        <row r="345">
          <cell r="E345" t="str">
            <v>wieruszowski</v>
          </cell>
        </row>
        <row r="346">
          <cell r="E346" t="str">
            <v>m. Włocławek</v>
          </cell>
        </row>
        <row r="347">
          <cell r="E347" t="str">
            <v>włocławski</v>
          </cell>
        </row>
        <row r="348">
          <cell r="E348" t="str">
            <v>włodawski</v>
          </cell>
        </row>
        <row r="349">
          <cell r="E349" t="str">
            <v>włoszczowski</v>
          </cell>
        </row>
        <row r="350">
          <cell r="E350" t="str">
            <v>wodzisławski</v>
          </cell>
        </row>
        <row r="351">
          <cell r="E351" t="str">
            <v>wolsztyński</v>
          </cell>
        </row>
        <row r="352">
          <cell r="E352" t="str">
            <v>wołomiński</v>
          </cell>
        </row>
        <row r="353">
          <cell r="E353" t="str">
            <v>wołowski</v>
          </cell>
        </row>
        <row r="354">
          <cell r="E354" t="str">
            <v>m. Wrocław</v>
          </cell>
        </row>
        <row r="355">
          <cell r="E355" t="str">
            <v>wrocławski</v>
          </cell>
        </row>
        <row r="356">
          <cell r="E356" t="str">
            <v>wrzesiński</v>
          </cell>
        </row>
        <row r="357">
          <cell r="E357" t="str">
            <v>wschowski</v>
          </cell>
        </row>
        <row r="358">
          <cell r="E358" t="str">
            <v>wysokomazowiecki</v>
          </cell>
        </row>
        <row r="359">
          <cell r="E359" t="str">
            <v>wyszkowski</v>
          </cell>
        </row>
        <row r="360">
          <cell r="E360" t="str">
            <v>m. Zabrze</v>
          </cell>
        </row>
        <row r="361">
          <cell r="E361" t="str">
            <v>zambrowski</v>
          </cell>
        </row>
        <row r="362">
          <cell r="E362" t="str">
            <v>zamojski</v>
          </cell>
        </row>
        <row r="363">
          <cell r="E363" t="str">
            <v>m. Zamość</v>
          </cell>
        </row>
        <row r="364">
          <cell r="E364" t="str">
            <v>zawierciański</v>
          </cell>
        </row>
        <row r="365">
          <cell r="E365" t="str">
            <v>ząbkowicki</v>
          </cell>
        </row>
        <row r="366">
          <cell r="E366" t="str">
            <v>zduńskowolski</v>
          </cell>
        </row>
        <row r="367">
          <cell r="E367" t="str">
            <v>zgierski</v>
          </cell>
        </row>
        <row r="368">
          <cell r="E368" t="str">
            <v>zgorzelecki</v>
          </cell>
        </row>
        <row r="369">
          <cell r="E369" t="str">
            <v>m. Zielona Góra</v>
          </cell>
        </row>
        <row r="370">
          <cell r="E370" t="str">
            <v>zielonogórski</v>
          </cell>
        </row>
        <row r="371">
          <cell r="E371" t="str">
            <v>złotoryjski</v>
          </cell>
        </row>
        <row r="372">
          <cell r="E372" t="str">
            <v>złotowski</v>
          </cell>
        </row>
        <row r="373">
          <cell r="E373" t="str">
            <v>zwoleński</v>
          </cell>
        </row>
        <row r="374">
          <cell r="E374" t="str">
            <v>żagański</v>
          </cell>
        </row>
        <row r="375">
          <cell r="E375" t="str">
            <v>żarski</v>
          </cell>
        </row>
        <row r="376">
          <cell r="E376" t="str">
            <v>żniński</v>
          </cell>
        </row>
        <row r="377">
          <cell r="E377" t="str">
            <v>m. Żory</v>
          </cell>
        </row>
        <row r="378">
          <cell r="E378" t="str">
            <v>żuromiński</v>
          </cell>
        </row>
        <row r="379">
          <cell r="E379" t="str">
            <v>żyrardowski</v>
          </cell>
        </row>
        <row r="380">
          <cell r="E380" t="str">
            <v>żywiecki</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sheetName val="Kryteria "/>
      <sheetName val="RPZ"/>
      <sheetName val="Projekt pozakonkursowy"/>
      <sheetName val="Planowane działania"/>
      <sheetName val="ZAŁ. 1"/>
    </sheetNames>
    <sheetDataSet>
      <sheetData sheetId="0"/>
      <sheetData sheetId="1">
        <row r="57">
          <cell r="M57" t="str">
            <v>dolnośląskie</v>
          </cell>
        </row>
        <row r="58">
          <cell r="M58" t="str">
            <v>kujawsko-pomorskie</v>
          </cell>
        </row>
        <row r="59">
          <cell r="M59" t="str">
            <v>lubelskie</v>
          </cell>
        </row>
        <row r="60">
          <cell r="M60" t="str">
            <v>lubuskie</v>
          </cell>
        </row>
        <row r="61">
          <cell r="M61" t="str">
            <v>łódzkie</v>
          </cell>
        </row>
        <row r="62">
          <cell r="M62" t="str">
            <v>małopolskie</v>
          </cell>
        </row>
        <row r="63">
          <cell r="M63" t="str">
            <v>mazowieckie</v>
          </cell>
        </row>
        <row r="64">
          <cell r="M64" t="str">
            <v>opolskie</v>
          </cell>
        </row>
        <row r="65">
          <cell r="M65" t="str">
            <v>podkarpackie</v>
          </cell>
        </row>
        <row r="66">
          <cell r="M66" t="str">
            <v>podlaskie</v>
          </cell>
        </row>
        <row r="67">
          <cell r="M67" t="str">
            <v>pomorskie</v>
          </cell>
        </row>
        <row r="68">
          <cell r="M68" t="str">
            <v>ślaskie</v>
          </cell>
        </row>
        <row r="69">
          <cell r="M69" t="str">
            <v>świętokrzyskie</v>
          </cell>
        </row>
        <row r="70">
          <cell r="M70" t="str">
            <v>warmińsko-mazurskie</v>
          </cell>
        </row>
        <row r="71">
          <cell r="M71" t="str">
            <v>wielkopolskie</v>
          </cell>
        </row>
        <row r="72">
          <cell r="M72" t="str">
            <v>zachodniopomorskie</v>
          </cell>
        </row>
      </sheetData>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3" tint="-0.249977111117893"/>
    <pageSetUpPr fitToPage="1"/>
  </sheetPr>
  <dimension ref="A1:AD467"/>
  <sheetViews>
    <sheetView tabSelected="1" view="pageBreakPreview" topLeftCell="E2" zoomScaleNormal="100" zoomScaleSheetLayoutView="100" workbookViewId="0">
      <selection activeCell="E14" sqref="E14:F14"/>
    </sheetView>
  </sheetViews>
  <sheetFormatPr defaultRowHeight="12.75" x14ac:dyDescent="0.2"/>
  <cols>
    <col min="1" max="1" width="12.85546875" style="1" customWidth="1"/>
    <col min="2" max="3" width="8.42578125" style="1" customWidth="1"/>
    <col min="4" max="6" width="11.85546875" style="1" customWidth="1"/>
    <col min="7" max="7" width="14.85546875" style="1" bestFit="1" customWidth="1"/>
    <col min="8" max="8" width="14.85546875" style="1" customWidth="1"/>
    <col min="9" max="9" width="9.5703125" style="1" customWidth="1"/>
    <col min="10" max="10" width="9.140625" style="1"/>
    <col min="11" max="15" width="9.140625" style="1" customWidth="1"/>
    <col min="16" max="16384" width="9.140625" style="1"/>
  </cols>
  <sheetData>
    <row r="1" spans="1:30" ht="45" customHeight="1" x14ac:dyDescent="0.2">
      <c r="A1" s="155" t="s">
        <v>1522</v>
      </c>
      <c r="B1" s="156"/>
      <c r="C1" s="156"/>
      <c r="D1" s="156"/>
      <c r="E1" s="156"/>
      <c r="F1" s="156"/>
      <c r="G1" s="156"/>
      <c r="H1" s="156"/>
      <c r="I1" s="156"/>
      <c r="J1" s="157"/>
    </row>
    <row r="2" spans="1:30" ht="30" customHeight="1" thickBot="1" x14ac:dyDescent="0.25">
      <c r="A2" s="149" t="s">
        <v>178</v>
      </c>
      <c r="B2" s="150"/>
      <c r="C2" s="150"/>
      <c r="D2" s="150"/>
      <c r="E2" s="151"/>
      <c r="F2" s="152" t="s">
        <v>1507</v>
      </c>
      <c r="G2" s="153"/>
      <c r="H2" s="153"/>
      <c r="I2" s="153"/>
      <c r="J2" s="154"/>
    </row>
    <row r="3" spans="1:30" ht="15" customHeight="1" thickBot="1" x14ac:dyDescent="0.25">
      <c r="A3" s="165"/>
      <c r="B3" s="165"/>
      <c r="C3" s="165"/>
      <c r="D3" s="165"/>
      <c r="E3" s="165"/>
      <c r="F3" s="165"/>
      <c r="G3" s="165"/>
      <c r="H3" s="165"/>
      <c r="I3" s="165"/>
      <c r="J3" s="165"/>
    </row>
    <row r="4" spans="1:30" ht="30" customHeight="1" x14ac:dyDescent="0.2">
      <c r="A4" s="158" t="s">
        <v>4</v>
      </c>
      <c r="B4" s="159"/>
      <c r="C4" s="159"/>
      <c r="D4" s="159"/>
      <c r="E4" s="159"/>
      <c r="F4" s="159"/>
      <c r="G4" s="159"/>
      <c r="H4" s="159"/>
      <c r="I4" s="159"/>
      <c r="J4" s="160"/>
    </row>
    <row r="5" spans="1:30" ht="30" customHeight="1" x14ac:dyDescent="0.2">
      <c r="A5" s="168" t="s">
        <v>177</v>
      </c>
      <c r="B5" s="169"/>
      <c r="C5" s="169"/>
      <c r="D5" s="169"/>
      <c r="E5" s="170" t="s">
        <v>211</v>
      </c>
      <c r="F5" s="171"/>
      <c r="G5" s="171"/>
      <c r="H5" s="171"/>
      <c r="I5" s="171"/>
      <c r="J5" s="172"/>
    </row>
    <row r="6" spans="1:30" ht="45" customHeight="1" x14ac:dyDescent="0.2">
      <c r="A6" s="168" t="s">
        <v>237</v>
      </c>
      <c r="B6" s="169"/>
      <c r="C6" s="169"/>
      <c r="D6" s="169"/>
      <c r="E6" s="137" t="s">
        <v>1506</v>
      </c>
      <c r="F6" s="173"/>
      <c r="G6" s="173"/>
      <c r="H6" s="173"/>
      <c r="I6" s="173"/>
      <c r="J6" s="174"/>
    </row>
    <row r="7" spans="1:30" ht="54.75" customHeight="1" thickBot="1" x14ac:dyDescent="0.25">
      <c r="A7" s="161" t="s">
        <v>33</v>
      </c>
      <c r="B7" s="162"/>
      <c r="C7" s="162"/>
      <c r="D7" s="162"/>
      <c r="E7" s="163" t="s">
        <v>1039</v>
      </c>
      <c r="F7" s="134"/>
      <c r="G7" s="134"/>
      <c r="H7" s="134"/>
      <c r="I7" s="134"/>
      <c r="J7" s="164"/>
    </row>
    <row r="8" spans="1:30" s="9" customFormat="1" ht="15" customHeight="1" thickBot="1" x14ac:dyDescent="0.25">
      <c r="A8" s="178"/>
      <c r="B8" s="178"/>
      <c r="C8" s="178"/>
      <c r="D8" s="178"/>
      <c r="E8" s="178"/>
      <c r="F8" s="178"/>
      <c r="G8" s="178"/>
      <c r="H8" s="178"/>
      <c r="I8" s="178"/>
      <c r="J8" s="178"/>
    </row>
    <row r="9" spans="1:30" s="9" customFormat="1" ht="30" customHeight="1" x14ac:dyDescent="0.2">
      <c r="A9" s="175" t="s">
        <v>35</v>
      </c>
      <c r="B9" s="176"/>
      <c r="C9" s="176"/>
      <c r="D9" s="176"/>
      <c r="E9" s="176"/>
      <c r="F9" s="176"/>
      <c r="G9" s="176"/>
      <c r="H9" s="176"/>
      <c r="I9" s="176"/>
      <c r="J9" s="177"/>
    </row>
    <row r="10" spans="1:30" ht="30" customHeight="1" x14ac:dyDescent="0.2">
      <c r="A10" s="166" t="s">
        <v>34</v>
      </c>
      <c r="B10" s="139" t="s">
        <v>36</v>
      </c>
      <c r="C10" s="139"/>
      <c r="D10" s="140" t="s">
        <v>11</v>
      </c>
      <c r="E10" s="144" t="s">
        <v>37</v>
      </c>
      <c r="F10" s="145"/>
      <c r="G10" s="139" t="s">
        <v>5</v>
      </c>
      <c r="H10" s="139"/>
      <c r="I10" s="139" t="s">
        <v>40</v>
      </c>
      <c r="J10" s="141"/>
    </row>
    <row r="11" spans="1:30" ht="49.5" customHeight="1" x14ac:dyDescent="0.2">
      <c r="A11" s="167"/>
      <c r="B11" s="140"/>
      <c r="C11" s="140"/>
      <c r="D11" s="148"/>
      <c r="E11" s="146"/>
      <c r="F11" s="147"/>
      <c r="G11" s="47" t="s">
        <v>38</v>
      </c>
      <c r="H11" s="47" t="s">
        <v>39</v>
      </c>
      <c r="I11" s="140"/>
      <c r="J11" s="142"/>
    </row>
    <row r="12" spans="1:30" ht="35.25" customHeight="1" x14ac:dyDescent="0.45">
      <c r="A12" s="7" t="s">
        <v>179</v>
      </c>
      <c r="B12" s="136" t="s">
        <v>1035</v>
      </c>
      <c r="C12" s="136"/>
      <c r="D12" s="103" t="s">
        <v>1508</v>
      </c>
      <c r="E12" s="136" t="s">
        <v>1044</v>
      </c>
      <c r="F12" s="136"/>
      <c r="G12" s="10">
        <v>34403767</v>
      </c>
      <c r="H12" s="10">
        <v>6071253</v>
      </c>
      <c r="I12" s="143" t="s">
        <v>1509</v>
      </c>
      <c r="J12" s="143"/>
      <c r="K12" s="98"/>
      <c r="L12" s="98"/>
      <c r="M12" s="98"/>
      <c r="N12" s="98"/>
      <c r="O12" s="97"/>
      <c r="P12" s="97"/>
      <c r="Q12" s="97"/>
      <c r="R12" s="97"/>
      <c r="S12" s="97"/>
      <c r="T12" s="97"/>
      <c r="AD12" s="101" t="s">
        <v>267</v>
      </c>
    </row>
    <row r="13" spans="1:30" ht="62.25" customHeight="1" x14ac:dyDescent="0.25">
      <c r="A13" s="7"/>
      <c r="B13" s="136"/>
      <c r="C13" s="136"/>
      <c r="D13" s="103"/>
      <c r="E13" s="137"/>
      <c r="F13" s="138"/>
      <c r="G13" s="127"/>
      <c r="H13" s="127"/>
      <c r="I13" s="133"/>
      <c r="J13" s="133"/>
      <c r="K13" s="97"/>
      <c r="AD13" s="101" t="s">
        <v>267</v>
      </c>
    </row>
    <row r="14" spans="1:30" ht="69" customHeight="1" x14ac:dyDescent="0.25">
      <c r="A14" s="7"/>
      <c r="B14" s="136"/>
      <c r="C14" s="136"/>
      <c r="D14" s="45"/>
      <c r="E14" s="137"/>
      <c r="F14" s="138"/>
      <c r="G14" s="127"/>
      <c r="H14" s="127"/>
      <c r="I14" s="133"/>
      <c r="J14" s="133"/>
      <c r="K14" s="97"/>
      <c r="AD14" s="101" t="s">
        <v>267</v>
      </c>
    </row>
    <row r="15" spans="1:30" ht="30" customHeight="1" x14ac:dyDescent="0.25">
      <c r="A15" s="7"/>
      <c r="B15" s="136"/>
      <c r="C15" s="136"/>
      <c r="D15" s="45"/>
      <c r="E15" s="136"/>
      <c r="F15" s="136"/>
      <c r="G15" s="10"/>
      <c r="H15" s="10"/>
      <c r="I15" s="133"/>
      <c r="J15" s="133"/>
      <c r="K15" s="97"/>
      <c r="AD15" s="101" t="s">
        <v>267</v>
      </c>
    </row>
    <row r="16" spans="1:30" ht="30" customHeight="1" x14ac:dyDescent="0.25">
      <c r="A16" s="7"/>
      <c r="B16" s="136"/>
      <c r="C16" s="136"/>
      <c r="D16" s="45"/>
      <c r="E16" s="136"/>
      <c r="F16" s="136"/>
      <c r="G16" s="7"/>
      <c r="H16" s="7"/>
      <c r="I16" s="133"/>
      <c r="J16" s="133"/>
      <c r="K16" s="97"/>
      <c r="AD16" s="101" t="s">
        <v>267</v>
      </c>
    </row>
    <row r="17" spans="1:30" ht="30" customHeight="1" x14ac:dyDescent="0.25">
      <c r="A17" s="7"/>
      <c r="B17" s="136"/>
      <c r="C17" s="136"/>
      <c r="D17" s="45"/>
      <c r="E17" s="136"/>
      <c r="F17" s="136"/>
      <c r="G17" s="7"/>
      <c r="H17" s="7"/>
      <c r="I17" s="133"/>
      <c r="J17" s="133"/>
      <c r="K17" s="97"/>
      <c r="AD17" s="101" t="s">
        <v>267</v>
      </c>
    </row>
    <row r="18" spans="1:30" ht="30" customHeight="1" thickBot="1" x14ac:dyDescent="0.3">
      <c r="A18" s="8"/>
      <c r="B18" s="134"/>
      <c r="C18" s="134"/>
      <c r="D18" s="46"/>
      <c r="E18" s="134"/>
      <c r="F18" s="134"/>
      <c r="G18" s="8"/>
      <c r="H18" s="8"/>
      <c r="I18" s="135"/>
      <c r="J18" s="135"/>
      <c r="K18" s="97"/>
      <c r="AD18" s="101" t="s">
        <v>267</v>
      </c>
    </row>
    <row r="19" spans="1:30" ht="15" x14ac:dyDescent="0.25">
      <c r="AD19" s="101" t="s">
        <v>267</v>
      </c>
    </row>
    <row r="21" spans="1:30" ht="13.5" thickBot="1" x14ac:dyDescent="0.25"/>
    <row r="22" spans="1:30" ht="15" customHeight="1" x14ac:dyDescent="0.2">
      <c r="E22" s="36"/>
      <c r="F22" s="37"/>
      <c r="G22" s="37"/>
      <c r="H22" s="38"/>
    </row>
    <row r="23" spans="1:30" ht="15" customHeight="1" x14ac:dyDescent="0.2">
      <c r="E23" s="39"/>
      <c r="F23" s="40"/>
      <c r="G23" s="40"/>
      <c r="H23" s="41"/>
    </row>
    <row r="24" spans="1:30" ht="15" customHeight="1" x14ac:dyDescent="0.2">
      <c r="E24" s="39"/>
      <c r="F24" s="40"/>
      <c r="G24" s="40"/>
      <c r="H24" s="41"/>
    </row>
    <row r="25" spans="1:30" ht="15" customHeight="1" x14ac:dyDescent="0.2">
      <c r="E25" s="39"/>
      <c r="F25" s="40"/>
      <c r="G25" s="40"/>
      <c r="H25" s="41"/>
    </row>
    <row r="26" spans="1:30" ht="15" customHeight="1" x14ac:dyDescent="0.2">
      <c r="E26" s="39"/>
      <c r="F26" s="40"/>
      <c r="G26" s="40"/>
      <c r="H26" s="41"/>
    </row>
    <row r="27" spans="1:30" ht="27" customHeight="1" thickBot="1" x14ac:dyDescent="0.25">
      <c r="E27" s="42"/>
      <c r="F27" s="43"/>
      <c r="G27" s="43"/>
      <c r="H27" s="44"/>
    </row>
    <row r="30" spans="1:30" ht="12.75" customHeight="1" x14ac:dyDescent="0.2">
      <c r="E30" s="132" t="s">
        <v>228</v>
      </c>
      <c r="F30" s="132"/>
      <c r="G30" s="132"/>
      <c r="H30" s="132"/>
    </row>
    <row r="31" spans="1:30" x14ac:dyDescent="0.2">
      <c r="E31" s="132"/>
      <c r="F31" s="132"/>
      <c r="G31" s="132"/>
      <c r="H31" s="132"/>
    </row>
    <row r="32" spans="1:30" x14ac:dyDescent="0.2">
      <c r="E32" s="132"/>
      <c r="F32" s="132"/>
      <c r="G32" s="132"/>
      <c r="H32" s="132"/>
    </row>
    <row r="87" spans="7:11" x14ac:dyDescent="0.2">
      <c r="K87" s="32"/>
    </row>
    <row r="88" spans="7:11" x14ac:dyDescent="0.2">
      <c r="K88" s="32"/>
    </row>
    <row r="89" spans="7:11" ht="15" x14ac:dyDescent="0.25">
      <c r="G89" t="s">
        <v>270</v>
      </c>
      <c r="H89" s="102" t="s">
        <v>649</v>
      </c>
      <c r="K89" s="33" t="s">
        <v>224</v>
      </c>
    </row>
    <row r="90" spans="7:11" ht="15" x14ac:dyDescent="0.25">
      <c r="G90" t="s">
        <v>271</v>
      </c>
      <c r="H90" s="102" t="s">
        <v>650</v>
      </c>
      <c r="K90" s="33" t="s">
        <v>225</v>
      </c>
    </row>
    <row r="91" spans="7:11" ht="15" x14ac:dyDescent="0.25">
      <c r="G91" t="s">
        <v>272</v>
      </c>
      <c r="H91" s="102" t="s">
        <v>651</v>
      </c>
      <c r="K91" s="33" t="s">
        <v>226</v>
      </c>
    </row>
    <row r="92" spans="7:11" ht="15" x14ac:dyDescent="0.25">
      <c r="G92" t="s">
        <v>273</v>
      </c>
      <c r="H92" s="102" t="s">
        <v>652</v>
      </c>
      <c r="K92" s="33" t="s">
        <v>227</v>
      </c>
    </row>
    <row r="93" spans="7:11" ht="15" x14ac:dyDescent="0.25">
      <c r="G93" t="s">
        <v>274</v>
      </c>
      <c r="H93" s="102" t="s">
        <v>653</v>
      </c>
      <c r="K93" s="33"/>
    </row>
    <row r="94" spans="7:11" ht="15" x14ac:dyDescent="0.25">
      <c r="G94" t="s">
        <v>275</v>
      </c>
      <c r="H94" s="102" t="s">
        <v>654</v>
      </c>
    </row>
    <row r="95" spans="7:11" ht="15" x14ac:dyDescent="0.25">
      <c r="G95" t="s">
        <v>276</v>
      </c>
      <c r="H95" s="102" t="s">
        <v>655</v>
      </c>
    </row>
    <row r="96" spans="7:11" ht="15" x14ac:dyDescent="0.25">
      <c r="G96" t="s">
        <v>277</v>
      </c>
      <c r="H96" s="102" t="s">
        <v>656</v>
      </c>
    </row>
    <row r="97" spans="7:14" ht="15" x14ac:dyDescent="0.25">
      <c r="G97" t="s">
        <v>278</v>
      </c>
      <c r="H97" s="102" t="s">
        <v>657</v>
      </c>
    </row>
    <row r="98" spans="7:14" ht="15" x14ac:dyDescent="0.25">
      <c r="G98" t="s">
        <v>279</v>
      </c>
      <c r="H98" s="102" t="s">
        <v>658</v>
      </c>
    </row>
    <row r="99" spans="7:14" ht="15" x14ac:dyDescent="0.25">
      <c r="G99" t="s">
        <v>280</v>
      </c>
      <c r="H99" s="102" t="s">
        <v>659</v>
      </c>
      <c r="K99" s="1" t="s">
        <v>206</v>
      </c>
      <c r="N99" s="1" t="s">
        <v>78</v>
      </c>
    </row>
    <row r="100" spans="7:14" ht="15" x14ac:dyDescent="0.25">
      <c r="G100" t="s">
        <v>281</v>
      </c>
      <c r="H100" s="102" t="s">
        <v>660</v>
      </c>
      <c r="K100" s="1" t="s">
        <v>207</v>
      </c>
      <c r="N100" s="1" t="s">
        <v>79</v>
      </c>
    </row>
    <row r="101" spans="7:14" ht="15" x14ac:dyDescent="0.25">
      <c r="G101" t="s">
        <v>282</v>
      </c>
      <c r="H101" s="102" t="s">
        <v>661</v>
      </c>
      <c r="K101" s="1" t="s">
        <v>208</v>
      </c>
      <c r="N101" s="1" t="s">
        <v>185</v>
      </c>
    </row>
    <row r="102" spans="7:14" ht="15" x14ac:dyDescent="0.25">
      <c r="G102" t="s">
        <v>283</v>
      </c>
      <c r="H102" s="102" t="s">
        <v>662</v>
      </c>
      <c r="K102" s="1" t="s">
        <v>209</v>
      </c>
      <c r="N102" s="1" t="s">
        <v>80</v>
      </c>
    </row>
    <row r="103" spans="7:14" ht="15" x14ac:dyDescent="0.25">
      <c r="G103" t="s">
        <v>284</v>
      </c>
      <c r="H103" s="102" t="s">
        <v>663</v>
      </c>
      <c r="K103" s="1" t="s">
        <v>210</v>
      </c>
      <c r="N103" s="1" t="s">
        <v>81</v>
      </c>
    </row>
    <row r="104" spans="7:14" ht="15" x14ac:dyDescent="0.25">
      <c r="G104" t="s">
        <v>285</v>
      </c>
      <c r="H104" s="102" t="s">
        <v>664</v>
      </c>
      <c r="K104" s="1" t="s">
        <v>211</v>
      </c>
      <c r="N104" s="1" t="s">
        <v>82</v>
      </c>
    </row>
    <row r="105" spans="7:14" ht="15" x14ac:dyDescent="0.25">
      <c r="G105" t="s">
        <v>286</v>
      </c>
      <c r="H105" s="102" t="s">
        <v>665</v>
      </c>
      <c r="K105" s="1" t="s">
        <v>212</v>
      </c>
    </row>
    <row r="106" spans="7:14" ht="15" x14ac:dyDescent="0.25">
      <c r="G106" t="s">
        <v>287</v>
      </c>
      <c r="H106" s="102" t="s">
        <v>666</v>
      </c>
      <c r="K106" s="1" t="s">
        <v>213</v>
      </c>
      <c r="N106" s="1" t="s">
        <v>179</v>
      </c>
    </row>
    <row r="107" spans="7:14" ht="15" x14ac:dyDescent="0.25">
      <c r="G107" t="s">
        <v>288</v>
      </c>
      <c r="H107" s="102" t="s">
        <v>667</v>
      </c>
      <c r="K107" s="1" t="s">
        <v>214</v>
      </c>
      <c r="N107" s="1" t="s">
        <v>180</v>
      </c>
    </row>
    <row r="108" spans="7:14" ht="15" x14ac:dyDescent="0.25">
      <c r="G108" t="s">
        <v>289</v>
      </c>
      <c r="H108" s="102" t="s">
        <v>668</v>
      </c>
      <c r="K108" s="1" t="s">
        <v>215</v>
      </c>
      <c r="N108" s="1" t="s">
        <v>181</v>
      </c>
    </row>
    <row r="109" spans="7:14" ht="15" x14ac:dyDescent="0.25">
      <c r="G109" t="s">
        <v>290</v>
      </c>
      <c r="H109" s="102" t="s">
        <v>669</v>
      </c>
      <c r="K109" s="1" t="s">
        <v>216</v>
      </c>
      <c r="N109" s="1" t="s">
        <v>182</v>
      </c>
    </row>
    <row r="110" spans="7:14" ht="15" x14ac:dyDescent="0.25">
      <c r="G110" t="s">
        <v>291</v>
      </c>
      <c r="H110" s="102" t="s">
        <v>670</v>
      </c>
      <c r="K110" s="1" t="s">
        <v>217</v>
      </c>
      <c r="N110" s="1" t="s">
        <v>183</v>
      </c>
    </row>
    <row r="111" spans="7:14" ht="15" x14ac:dyDescent="0.25">
      <c r="G111" t="s">
        <v>292</v>
      </c>
      <c r="H111" s="102" t="s">
        <v>671</v>
      </c>
      <c r="K111" s="1" t="s">
        <v>218</v>
      </c>
      <c r="N111" s="1" t="s">
        <v>184</v>
      </c>
    </row>
    <row r="112" spans="7:14" ht="15" x14ac:dyDescent="0.25">
      <c r="G112" t="s">
        <v>293</v>
      </c>
      <c r="H112" s="102" t="s">
        <v>672</v>
      </c>
      <c r="K112" s="1" t="s">
        <v>219</v>
      </c>
    </row>
    <row r="113" spans="7:13" ht="15" x14ac:dyDescent="0.25">
      <c r="G113" t="s">
        <v>294</v>
      </c>
      <c r="H113" s="102" t="s">
        <v>673</v>
      </c>
      <c r="K113" s="1" t="s">
        <v>220</v>
      </c>
    </row>
    <row r="114" spans="7:13" ht="15" x14ac:dyDescent="0.25">
      <c r="G114" t="s">
        <v>295</v>
      </c>
      <c r="H114" s="102" t="s">
        <v>674</v>
      </c>
      <c r="K114" s="1" t="s">
        <v>221</v>
      </c>
    </row>
    <row r="115" spans="7:13" ht="15" x14ac:dyDescent="0.25">
      <c r="G115" t="s">
        <v>296</v>
      </c>
      <c r="H115" s="102" t="s">
        <v>675</v>
      </c>
      <c r="K115" s="1" t="s">
        <v>222</v>
      </c>
    </row>
    <row r="116" spans="7:13" ht="15" x14ac:dyDescent="0.25">
      <c r="G116" t="s">
        <v>297</v>
      </c>
      <c r="H116" s="102" t="s">
        <v>676</v>
      </c>
      <c r="K116" s="1" t="s">
        <v>223</v>
      </c>
    </row>
    <row r="117" spans="7:13" ht="15" x14ac:dyDescent="0.25">
      <c r="G117" t="s">
        <v>298</v>
      </c>
      <c r="H117" s="102" t="s">
        <v>677</v>
      </c>
    </row>
    <row r="118" spans="7:13" ht="15" x14ac:dyDescent="0.25">
      <c r="G118" t="s">
        <v>299</v>
      </c>
      <c r="H118" s="102" t="s">
        <v>678</v>
      </c>
    </row>
    <row r="119" spans="7:13" ht="15" x14ac:dyDescent="0.25">
      <c r="G119" t="s">
        <v>300</v>
      </c>
      <c r="H119" s="102" t="s">
        <v>679</v>
      </c>
      <c r="K119" s="1" t="s">
        <v>83</v>
      </c>
    </row>
    <row r="120" spans="7:13" ht="15" x14ac:dyDescent="0.25">
      <c r="G120" t="s">
        <v>301</v>
      </c>
      <c r="H120" s="102" t="s">
        <v>680</v>
      </c>
      <c r="K120" s="1" t="s">
        <v>84</v>
      </c>
    </row>
    <row r="121" spans="7:13" ht="15" x14ac:dyDescent="0.25">
      <c r="G121" t="s">
        <v>302</v>
      </c>
      <c r="H121" s="102" t="s">
        <v>681</v>
      </c>
      <c r="K121" s="1" t="s">
        <v>85</v>
      </c>
    </row>
    <row r="122" spans="7:13" ht="15" x14ac:dyDescent="0.25">
      <c r="G122" t="s">
        <v>303</v>
      </c>
      <c r="H122" s="102" t="s">
        <v>682</v>
      </c>
      <c r="K122" s="1" t="s">
        <v>86</v>
      </c>
    </row>
    <row r="123" spans="7:13" ht="15" x14ac:dyDescent="0.25">
      <c r="G123" t="s">
        <v>304</v>
      </c>
      <c r="H123" s="102" t="s">
        <v>683</v>
      </c>
    </row>
    <row r="124" spans="7:13" ht="15" x14ac:dyDescent="0.25">
      <c r="G124" t="s">
        <v>305</v>
      </c>
      <c r="H124" s="102" t="s">
        <v>684</v>
      </c>
      <c r="K124" s="1" t="s">
        <v>87</v>
      </c>
      <c r="M124" s="1" t="s">
        <v>124</v>
      </c>
    </row>
    <row r="125" spans="7:13" ht="15" x14ac:dyDescent="0.25">
      <c r="G125" t="s">
        <v>306</v>
      </c>
      <c r="H125" s="102" t="s">
        <v>685</v>
      </c>
      <c r="K125" s="1" t="s">
        <v>88</v>
      </c>
      <c r="M125" s="1" t="s">
        <v>125</v>
      </c>
    </row>
    <row r="126" spans="7:13" ht="15" x14ac:dyDescent="0.25">
      <c r="G126" t="s">
        <v>307</v>
      </c>
      <c r="H126" s="102" t="s">
        <v>686</v>
      </c>
      <c r="K126" s="1" t="s">
        <v>89</v>
      </c>
      <c r="M126" s="1" t="s">
        <v>126</v>
      </c>
    </row>
    <row r="127" spans="7:13" ht="15" x14ac:dyDescent="0.25">
      <c r="G127" t="s">
        <v>308</v>
      </c>
      <c r="H127" s="102" t="s">
        <v>687</v>
      </c>
      <c r="K127" s="1" t="s">
        <v>90</v>
      </c>
      <c r="M127" s="1" t="s">
        <v>127</v>
      </c>
    </row>
    <row r="128" spans="7:13" ht="15" x14ac:dyDescent="0.25">
      <c r="G128" t="s">
        <v>309</v>
      </c>
      <c r="H128" s="102" t="s">
        <v>688</v>
      </c>
      <c r="K128" s="1" t="s">
        <v>91</v>
      </c>
      <c r="M128" s="1" t="s">
        <v>128</v>
      </c>
    </row>
    <row r="129" spans="7:13" ht="15" x14ac:dyDescent="0.25">
      <c r="G129" t="s">
        <v>310</v>
      </c>
      <c r="H129" s="102" t="s">
        <v>689</v>
      </c>
      <c r="K129" s="1" t="s">
        <v>92</v>
      </c>
      <c r="M129" s="1" t="s">
        <v>129</v>
      </c>
    </row>
    <row r="130" spans="7:13" ht="15" x14ac:dyDescent="0.25">
      <c r="G130" t="s">
        <v>311</v>
      </c>
      <c r="H130" s="102" t="s">
        <v>690</v>
      </c>
      <c r="K130" s="1" t="s">
        <v>93</v>
      </c>
      <c r="M130" s="1" t="s">
        <v>130</v>
      </c>
    </row>
    <row r="131" spans="7:13" ht="15" x14ac:dyDescent="0.25">
      <c r="G131" t="s">
        <v>312</v>
      </c>
      <c r="H131" s="102" t="s">
        <v>691</v>
      </c>
      <c r="K131" s="1" t="s">
        <v>94</v>
      </c>
      <c r="M131" s="1" t="s">
        <v>131</v>
      </c>
    </row>
    <row r="132" spans="7:13" ht="15" x14ac:dyDescent="0.25">
      <c r="G132" t="s">
        <v>313</v>
      </c>
      <c r="H132" s="102" t="s">
        <v>692</v>
      </c>
      <c r="K132" s="1" t="s">
        <v>95</v>
      </c>
      <c r="M132" s="1" t="s">
        <v>132</v>
      </c>
    </row>
    <row r="133" spans="7:13" ht="15" x14ac:dyDescent="0.25">
      <c r="G133" t="s">
        <v>314</v>
      </c>
      <c r="H133" s="102" t="s">
        <v>693</v>
      </c>
      <c r="K133" s="1" t="s">
        <v>96</v>
      </c>
      <c r="M133" s="1" t="s">
        <v>133</v>
      </c>
    </row>
    <row r="134" spans="7:13" ht="15" x14ac:dyDescent="0.25">
      <c r="G134" t="s">
        <v>315</v>
      </c>
      <c r="H134" s="102" t="s">
        <v>694</v>
      </c>
      <c r="K134" s="1" t="s">
        <v>97</v>
      </c>
      <c r="M134" s="1" t="s">
        <v>134</v>
      </c>
    </row>
    <row r="135" spans="7:13" ht="15" x14ac:dyDescent="0.25">
      <c r="G135" t="s">
        <v>316</v>
      </c>
      <c r="H135" s="102" t="s">
        <v>695</v>
      </c>
      <c r="K135" s="1" t="s">
        <v>98</v>
      </c>
      <c r="M135" s="1" t="s">
        <v>135</v>
      </c>
    </row>
    <row r="136" spans="7:13" ht="15" x14ac:dyDescent="0.25">
      <c r="G136" t="s">
        <v>317</v>
      </c>
      <c r="H136" s="102" t="s">
        <v>696</v>
      </c>
      <c r="K136" s="1" t="s">
        <v>99</v>
      </c>
      <c r="M136" s="1" t="s">
        <v>136</v>
      </c>
    </row>
    <row r="137" spans="7:13" ht="15" x14ac:dyDescent="0.25">
      <c r="G137" t="s">
        <v>318</v>
      </c>
      <c r="H137" s="102" t="s">
        <v>697</v>
      </c>
      <c r="K137" s="1" t="s">
        <v>100</v>
      </c>
      <c r="M137" s="1" t="s">
        <v>137</v>
      </c>
    </row>
    <row r="138" spans="7:13" ht="15" x14ac:dyDescent="0.25">
      <c r="G138" t="s">
        <v>319</v>
      </c>
      <c r="H138" s="102" t="s">
        <v>698</v>
      </c>
      <c r="K138" s="1" t="s">
        <v>101</v>
      </c>
      <c r="M138" s="1" t="s">
        <v>138</v>
      </c>
    </row>
    <row r="139" spans="7:13" ht="15" x14ac:dyDescent="0.25">
      <c r="G139" t="s">
        <v>320</v>
      </c>
      <c r="H139" s="102" t="s">
        <v>699</v>
      </c>
      <c r="K139" s="1" t="s">
        <v>102</v>
      </c>
      <c r="M139" s="1" t="s">
        <v>139</v>
      </c>
    </row>
    <row r="140" spans="7:13" ht="15" x14ac:dyDescent="0.25">
      <c r="G140" t="s">
        <v>321</v>
      </c>
      <c r="H140" s="102" t="s">
        <v>700</v>
      </c>
      <c r="K140" s="1" t="s">
        <v>103</v>
      </c>
      <c r="M140" s="1" t="s">
        <v>140</v>
      </c>
    </row>
    <row r="141" spans="7:13" ht="15" x14ac:dyDescent="0.25">
      <c r="G141" t="s">
        <v>322</v>
      </c>
      <c r="H141" s="102" t="s">
        <v>701</v>
      </c>
      <c r="K141" s="1" t="s">
        <v>104</v>
      </c>
      <c r="M141" s="1" t="s">
        <v>141</v>
      </c>
    </row>
    <row r="142" spans="7:13" ht="15" x14ac:dyDescent="0.25">
      <c r="G142" t="s">
        <v>323</v>
      </c>
      <c r="H142" s="102" t="s">
        <v>702</v>
      </c>
      <c r="K142" s="1" t="s">
        <v>105</v>
      </c>
      <c r="M142" s="1" t="s">
        <v>142</v>
      </c>
    </row>
    <row r="143" spans="7:13" ht="15" x14ac:dyDescent="0.25">
      <c r="G143" t="s">
        <v>324</v>
      </c>
      <c r="H143" s="102" t="s">
        <v>703</v>
      </c>
      <c r="K143" s="1" t="s">
        <v>106</v>
      </c>
      <c r="M143" s="1" t="s">
        <v>143</v>
      </c>
    </row>
    <row r="144" spans="7:13" ht="15" x14ac:dyDescent="0.25">
      <c r="G144" t="s">
        <v>325</v>
      </c>
      <c r="H144" s="102" t="s">
        <v>704</v>
      </c>
      <c r="K144" s="1" t="s">
        <v>107</v>
      </c>
      <c r="M144" s="1" t="s">
        <v>144</v>
      </c>
    </row>
    <row r="145" spans="7:13" ht="15" x14ac:dyDescent="0.25">
      <c r="G145" t="s">
        <v>326</v>
      </c>
      <c r="H145" s="102" t="s">
        <v>705</v>
      </c>
      <c r="K145" s="1" t="s">
        <v>108</v>
      </c>
      <c r="M145" s="1" t="s">
        <v>145</v>
      </c>
    </row>
    <row r="146" spans="7:13" ht="15" x14ac:dyDescent="0.25">
      <c r="G146" t="s">
        <v>327</v>
      </c>
      <c r="H146" s="102" t="s">
        <v>706</v>
      </c>
      <c r="K146" s="1" t="s">
        <v>109</v>
      </c>
      <c r="M146" s="1" t="s">
        <v>146</v>
      </c>
    </row>
    <row r="147" spans="7:13" ht="15" x14ac:dyDescent="0.25">
      <c r="G147" t="s">
        <v>328</v>
      </c>
      <c r="H147" s="102" t="s">
        <v>707</v>
      </c>
      <c r="K147" s="1" t="s">
        <v>110</v>
      </c>
      <c r="M147" s="1" t="s">
        <v>147</v>
      </c>
    </row>
    <row r="148" spans="7:13" ht="15" x14ac:dyDescent="0.25">
      <c r="G148" t="s">
        <v>329</v>
      </c>
      <c r="H148" s="102" t="s">
        <v>708</v>
      </c>
      <c r="K148" s="1" t="s">
        <v>111</v>
      </c>
      <c r="M148" s="1" t="s">
        <v>148</v>
      </c>
    </row>
    <row r="149" spans="7:13" ht="15" x14ac:dyDescent="0.25">
      <c r="G149" t="s">
        <v>330</v>
      </c>
      <c r="H149" s="102" t="s">
        <v>709</v>
      </c>
      <c r="K149" s="1" t="s">
        <v>112</v>
      </c>
      <c r="M149" s="1" t="s">
        <v>149</v>
      </c>
    </row>
    <row r="150" spans="7:13" ht="15" x14ac:dyDescent="0.25">
      <c r="G150" t="s">
        <v>331</v>
      </c>
      <c r="H150" s="102" t="s">
        <v>710</v>
      </c>
      <c r="K150" s="1" t="s">
        <v>113</v>
      </c>
      <c r="M150" s="1" t="s">
        <v>150</v>
      </c>
    </row>
    <row r="151" spans="7:13" ht="15" x14ac:dyDescent="0.25">
      <c r="G151" t="s">
        <v>332</v>
      </c>
      <c r="H151" s="102" t="s">
        <v>711</v>
      </c>
      <c r="K151" s="1" t="s">
        <v>114</v>
      </c>
      <c r="M151" s="1" t="s">
        <v>151</v>
      </c>
    </row>
    <row r="152" spans="7:13" ht="15" x14ac:dyDescent="0.25">
      <c r="G152" t="s">
        <v>333</v>
      </c>
      <c r="H152" s="102" t="s">
        <v>712</v>
      </c>
      <c r="K152" s="1" t="s">
        <v>115</v>
      </c>
      <c r="M152" s="1" t="s">
        <v>152</v>
      </c>
    </row>
    <row r="153" spans="7:13" ht="15" x14ac:dyDescent="0.25">
      <c r="G153" t="s">
        <v>334</v>
      </c>
      <c r="H153" s="102" t="s">
        <v>713</v>
      </c>
      <c r="K153" s="1" t="s">
        <v>116</v>
      </c>
      <c r="M153" s="1" t="s">
        <v>153</v>
      </c>
    </row>
    <row r="154" spans="7:13" ht="15" x14ac:dyDescent="0.25">
      <c r="G154" t="s">
        <v>335</v>
      </c>
      <c r="H154" s="102" t="s">
        <v>714</v>
      </c>
      <c r="K154" s="1" t="s">
        <v>117</v>
      </c>
      <c r="M154" s="1" t="s">
        <v>154</v>
      </c>
    </row>
    <row r="155" spans="7:13" ht="15" x14ac:dyDescent="0.25">
      <c r="G155" t="s">
        <v>336</v>
      </c>
      <c r="H155" s="102" t="s">
        <v>715</v>
      </c>
      <c r="K155" s="1" t="s">
        <v>118</v>
      </c>
      <c r="M155" s="1" t="s">
        <v>155</v>
      </c>
    </row>
    <row r="156" spans="7:13" ht="15" x14ac:dyDescent="0.25">
      <c r="G156" t="s">
        <v>337</v>
      </c>
      <c r="H156" s="102" t="s">
        <v>716</v>
      </c>
      <c r="K156" s="1" t="s">
        <v>119</v>
      </c>
      <c r="M156" s="1" t="s">
        <v>156</v>
      </c>
    </row>
    <row r="157" spans="7:13" ht="15" x14ac:dyDescent="0.25">
      <c r="G157" t="s">
        <v>338</v>
      </c>
      <c r="H157" s="102" t="s">
        <v>717</v>
      </c>
      <c r="K157" s="1" t="s">
        <v>120</v>
      </c>
      <c r="M157" s="1" t="s">
        <v>157</v>
      </c>
    </row>
    <row r="158" spans="7:13" ht="15" x14ac:dyDescent="0.25">
      <c r="G158" t="s">
        <v>339</v>
      </c>
      <c r="H158" s="102" t="s">
        <v>718</v>
      </c>
      <c r="K158" s="1" t="s">
        <v>121</v>
      </c>
      <c r="M158" s="1" t="s">
        <v>158</v>
      </c>
    </row>
    <row r="159" spans="7:13" ht="15" x14ac:dyDescent="0.25">
      <c r="G159" t="s">
        <v>340</v>
      </c>
      <c r="H159" s="102" t="s">
        <v>719</v>
      </c>
      <c r="K159" s="1" t="s">
        <v>122</v>
      </c>
      <c r="M159" s="1" t="s">
        <v>159</v>
      </c>
    </row>
    <row r="160" spans="7:13" ht="15" x14ac:dyDescent="0.25">
      <c r="G160" t="s">
        <v>341</v>
      </c>
      <c r="H160" s="102" t="s">
        <v>720</v>
      </c>
      <c r="K160" s="1" t="s">
        <v>123</v>
      </c>
      <c r="M160" s="1" t="s">
        <v>160</v>
      </c>
    </row>
    <row r="161" spans="7:11" ht="15" x14ac:dyDescent="0.25">
      <c r="G161" t="s">
        <v>342</v>
      </c>
      <c r="H161" s="102" t="s">
        <v>721</v>
      </c>
    </row>
    <row r="162" spans="7:11" ht="15" x14ac:dyDescent="0.25">
      <c r="G162" t="s">
        <v>343</v>
      </c>
      <c r="H162" s="102" t="s">
        <v>722</v>
      </c>
    </row>
    <row r="163" spans="7:11" ht="15" x14ac:dyDescent="0.25">
      <c r="G163" t="s">
        <v>344</v>
      </c>
      <c r="H163" s="102" t="s">
        <v>723</v>
      </c>
      <c r="K163" s="1" t="s">
        <v>75</v>
      </c>
    </row>
    <row r="164" spans="7:11" ht="15" x14ac:dyDescent="0.25">
      <c r="G164" t="s">
        <v>345</v>
      </c>
      <c r="H164" s="102" t="s">
        <v>724</v>
      </c>
      <c r="K164" s="1" t="s">
        <v>192</v>
      </c>
    </row>
    <row r="165" spans="7:11" ht="15" x14ac:dyDescent="0.25">
      <c r="G165" t="s">
        <v>346</v>
      </c>
      <c r="H165" s="102" t="s">
        <v>725</v>
      </c>
    </row>
    <row r="166" spans="7:11" ht="15" x14ac:dyDescent="0.25">
      <c r="G166" t="s">
        <v>347</v>
      </c>
      <c r="H166" s="102" t="s">
        <v>726</v>
      </c>
    </row>
    <row r="167" spans="7:11" ht="15" x14ac:dyDescent="0.25">
      <c r="G167" t="s">
        <v>348</v>
      </c>
      <c r="H167" s="102" t="s">
        <v>727</v>
      </c>
    </row>
    <row r="168" spans="7:11" ht="15" x14ac:dyDescent="0.25">
      <c r="G168" t="s">
        <v>349</v>
      </c>
      <c r="H168" s="102" t="s">
        <v>728</v>
      </c>
    </row>
    <row r="169" spans="7:11" ht="15" x14ac:dyDescent="0.25">
      <c r="G169" t="s">
        <v>350</v>
      </c>
      <c r="H169" s="102" t="s">
        <v>729</v>
      </c>
    </row>
    <row r="170" spans="7:11" ht="15" x14ac:dyDescent="0.25">
      <c r="G170" t="s">
        <v>351</v>
      </c>
      <c r="H170" s="102" t="s">
        <v>730</v>
      </c>
    </row>
    <row r="171" spans="7:11" ht="15" x14ac:dyDescent="0.25">
      <c r="G171" t="s">
        <v>352</v>
      </c>
      <c r="H171" s="102" t="s">
        <v>731</v>
      </c>
    </row>
    <row r="172" spans="7:11" ht="15" x14ac:dyDescent="0.25">
      <c r="G172" t="s">
        <v>353</v>
      </c>
      <c r="H172" s="102" t="s">
        <v>732</v>
      </c>
    </row>
    <row r="173" spans="7:11" ht="15" x14ac:dyDescent="0.25">
      <c r="G173" t="s">
        <v>354</v>
      </c>
      <c r="H173" s="102" t="s">
        <v>733</v>
      </c>
    </row>
    <row r="174" spans="7:11" ht="15" x14ac:dyDescent="0.25">
      <c r="G174" t="s">
        <v>355</v>
      </c>
      <c r="H174" s="102" t="s">
        <v>734</v>
      </c>
    </row>
    <row r="175" spans="7:11" ht="15" x14ac:dyDescent="0.25">
      <c r="G175" t="s">
        <v>356</v>
      </c>
      <c r="H175" s="102" t="s">
        <v>735</v>
      </c>
    </row>
    <row r="176" spans="7:11" ht="15" x14ac:dyDescent="0.25">
      <c r="G176" t="s">
        <v>357</v>
      </c>
      <c r="H176" s="102" t="s">
        <v>736</v>
      </c>
    </row>
    <row r="177" spans="7:8" ht="15" x14ac:dyDescent="0.25">
      <c r="G177" t="s">
        <v>358</v>
      </c>
      <c r="H177" s="102" t="s">
        <v>737</v>
      </c>
    </row>
    <row r="178" spans="7:8" ht="15" x14ac:dyDescent="0.25">
      <c r="G178" t="s">
        <v>359</v>
      </c>
      <c r="H178" s="102" t="s">
        <v>738</v>
      </c>
    </row>
    <row r="179" spans="7:8" ht="15" x14ac:dyDescent="0.25">
      <c r="G179" t="s">
        <v>360</v>
      </c>
      <c r="H179" s="102" t="s">
        <v>739</v>
      </c>
    </row>
    <row r="180" spans="7:8" ht="15" x14ac:dyDescent="0.25">
      <c r="G180" t="s">
        <v>361</v>
      </c>
      <c r="H180" s="102" t="s">
        <v>740</v>
      </c>
    </row>
    <row r="181" spans="7:8" ht="15" x14ac:dyDescent="0.25">
      <c r="G181" t="s">
        <v>362</v>
      </c>
      <c r="H181" s="102" t="s">
        <v>741</v>
      </c>
    </row>
    <row r="182" spans="7:8" ht="15" x14ac:dyDescent="0.25">
      <c r="G182" t="s">
        <v>363</v>
      </c>
      <c r="H182" s="102" t="s">
        <v>742</v>
      </c>
    </row>
    <row r="183" spans="7:8" ht="15" x14ac:dyDescent="0.25">
      <c r="G183" t="s">
        <v>364</v>
      </c>
      <c r="H183" s="102" t="s">
        <v>743</v>
      </c>
    </row>
    <row r="184" spans="7:8" ht="15" x14ac:dyDescent="0.25">
      <c r="G184" t="s">
        <v>365</v>
      </c>
      <c r="H184" s="102" t="s">
        <v>744</v>
      </c>
    </row>
    <row r="185" spans="7:8" ht="15" x14ac:dyDescent="0.25">
      <c r="G185" t="s">
        <v>366</v>
      </c>
      <c r="H185" s="102" t="s">
        <v>745</v>
      </c>
    </row>
    <row r="186" spans="7:8" ht="15" x14ac:dyDescent="0.25">
      <c r="G186" t="s">
        <v>367</v>
      </c>
      <c r="H186" s="102" t="s">
        <v>746</v>
      </c>
    </row>
    <row r="187" spans="7:8" ht="15" x14ac:dyDescent="0.25">
      <c r="G187" t="s">
        <v>368</v>
      </c>
      <c r="H187" s="102" t="s">
        <v>747</v>
      </c>
    </row>
    <row r="188" spans="7:8" ht="15" x14ac:dyDescent="0.25">
      <c r="G188" t="s">
        <v>369</v>
      </c>
      <c r="H188" s="102" t="s">
        <v>748</v>
      </c>
    </row>
    <row r="189" spans="7:8" ht="15" x14ac:dyDescent="0.25">
      <c r="G189" t="s">
        <v>370</v>
      </c>
      <c r="H189" s="102" t="s">
        <v>749</v>
      </c>
    </row>
    <row r="190" spans="7:8" ht="15" x14ac:dyDescent="0.25">
      <c r="G190" t="s">
        <v>371</v>
      </c>
      <c r="H190" s="102" t="s">
        <v>750</v>
      </c>
    </row>
    <row r="191" spans="7:8" ht="15" x14ac:dyDescent="0.25">
      <c r="G191" t="s">
        <v>372</v>
      </c>
      <c r="H191" s="102" t="s">
        <v>751</v>
      </c>
    </row>
    <row r="192" spans="7:8" ht="15" x14ac:dyDescent="0.25">
      <c r="G192" t="s">
        <v>373</v>
      </c>
      <c r="H192" s="102" t="s">
        <v>752</v>
      </c>
    </row>
    <row r="193" spans="7:8" ht="15" x14ac:dyDescent="0.25">
      <c r="G193" t="s">
        <v>374</v>
      </c>
      <c r="H193" s="102" t="s">
        <v>753</v>
      </c>
    </row>
    <row r="194" spans="7:8" ht="15" x14ac:dyDescent="0.25">
      <c r="G194" t="s">
        <v>375</v>
      </c>
      <c r="H194" s="102" t="s">
        <v>754</v>
      </c>
    </row>
    <row r="195" spans="7:8" ht="15" x14ac:dyDescent="0.25">
      <c r="G195" t="s">
        <v>376</v>
      </c>
      <c r="H195" s="102" t="s">
        <v>755</v>
      </c>
    </row>
    <row r="196" spans="7:8" ht="15" x14ac:dyDescent="0.25">
      <c r="G196" t="s">
        <v>377</v>
      </c>
      <c r="H196" s="102" t="s">
        <v>756</v>
      </c>
    </row>
    <row r="197" spans="7:8" ht="15" x14ac:dyDescent="0.25">
      <c r="G197" t="s">
        <v>378</v>
      </c>
      <c r="H197" s="102" t="s">
        <v>757</v>
      </c>
    </row>
    <row r="198" spans="7:8" ht="15" x14ac:dyDescent="0.25">
      <c r="G198" t="s">
        <v>379</v>
      </c>
      <c r="H198" s="102" t="s">
        <v>758</v>
      </c>
    </row>
    <row r="199" spans="7:8" ht="15" x14ac:dyDescent="0.25">
      <c r="G199" t="s">
        <v>380</v>
      </c>
      <c r="H199" s="102" t="s">
        <v>759</v>
      </c>
    </row>
    <row r="200" spans="7:8" ht="15" x14ac:dyDescent="0.25">
      <c r="G200" t="s">
        <v>381</v>
      </c>
      <c r="H200" s="102" t="s">
        <v>760</v>
      </c>
    </row>
    <row r="201" spans="7:8" ht="15" x14ac:dyDescent="0.25">
      <c r="G201" t="s">
        <v>382</v>
      </c>
      <c r="H201" s="102" t="s">
        <v>761</v>
      </c>
    </row>
    <row r="202" spans="7:8" ht="15" x14ac:dyDescent="0.25">
      <c r="G202" t="s">
        <v>383</v>
      </c>
      <c r="H202" s="102" t="s">
        <v>762</v>
      </c>
    </row>
    <row r="203" spans="7:8" ht="15" x14ac:dyDescent="0.25">
      <c r="G203" t="s">
        <v>384</v>
      </c>
      <c r="H203" s="102" t="s">
        <v>763</v>
      </c>
    </row>
    <row r="204" spans="7:8" ht="15" x14ac:dyDescent="0.25">
      <c r="G204" t="s">
        <v>385</v>
      </c>
      <c r="H204" s="102" t="s">
        <v>764</v>
      </c>
    </row>
    <row r="205" spans="7:8" ht="15" x14ac:dyDescent="0.25">
      <c r="G205" t="s">
        <v>386</v>
      </c>
      <c r="H205" s="102" t="s">
        <v>765</v>
      </c>
    </row>
    <row r="206" spans="7:8" ht="15" x14ac:dyDescent="0.25">
      <c r="G206" t="s">
        <v>387</v>
      </c>
      <c r="H206" s="102" t="s">
        <v>766</v>
      </c>
    </row>
    <row r="207" spans="7:8" ht="15" x14ac:dyDescent="0.25">
      <c r="G207" t="s">
        <v>388</v>
      </c>
      <c r="H207" s="102" t="s">
        <v>767</v>
      </c>
    </row>
    <row r="208" spans="7:8" ht="15" x14ac:dyDescent="0.25">
      <c r="G208" t="s">
        <v>389</v>
      </c>
      <c r="H208" s="102" t="s">
        <v>768</v>
      </c>
    </row>
    <row r="209" spans="7:8" ht="15" x14ac:dyDescent="0.25">
      <c r="G209" t="s">
        <v>390</v>
      </c>
      <c r="H209" s="102" t="s">
        <v>769</v>
      </c>
    </row>
    <row r="210" spans="7:8" ht="15" x14ac:dyDescent="0.25">
      <c r="G210" t="s">
        <v>391</v>
      </c>
      <c r="H210" s="102" t="s">
        <v>770</v>
      </c>
    </row>
    <row r="211" spans="7:8" ht="15" x14ac:dyDescent="0.25">
      <c r="G211" t="s">
        <v>392</v>
      </c>
      <c r="H211" s="102" t="s">
        <v>771</v>
      </c>
    </row>
    <row r="212" spans="7:8" ht="15" x14ac:dyDescent="0.25">
      <c r="G212" t="s">
        <v>393</v>
      </c>
      <c r="H212" s="102" t="s">
        <v>772</v>
      </c>
    </row>
    <row r="213" spans="7:8" ht="15" x14ac:dyDescent="0.25">
      <c r="G213" t="s">
        <v>394</v>
      </c>
      <c r="H213" s="102" t="s">
        <v>773</v>
      </c>
    </row>
    <row r="214" spans="7:8" ht="15" x14ac:dyDescent="0.25">
      <c r="G214" t="s">
        <v>395</v>
      </c>
      <c r="H214" s="102" t="s">
        <v>774</v>
      </c>
    </row>
    <row r="215" spans="7:8" ht="15" x14ac:dyDescent="0.25">
      <c r="G215" t="s">
        <v>396</v>
      </c>
      <c r="H215" s="102" t="s">
        <v>775</v>
      </c>
    </row>
    <row r="216" spans="7:8" ht="15" x14ac:dyDescent="0.25">
      <c r="G216" t="s">
        <v>397</v>
      </c>
      <c r="H216" s="102" t="s">
        <v>776</v>
      </c>
    </row>
    <row r="217" spans="7:8" ht="15" x14ac:dyDescent="0.25">
      <c r="G217" t="s">
        <v>398</v>
      </c>
      <c r="H217" s="102" t="s">
        <v>777</v>
      </c>
    </row>
    <row r="218" spans="7:8" ht="15" x14ac:dyDescent="0.25">
      <c r="G218" t="s">
        <v>399</v>
      </c>
      <c r="H218" s="102" t="s">
        <v>778</v>
      </c>
    </row>
    <row r="219" spans="7:8" ht="15" x14ac:dyDescent="0.25">
      <c r="G219" t="s">
        <v>400</v>
      </c>
      <c r="H219" s="102" t="s">
        <v>779</v>
      </c>
    </row>
    <row r="220" spans="7:8" ht="15" x14ac:dyDescent="0.25">
      <c r="G220" t="s">
        <v>401</v>
      </c>
      <c r="H220" s="102" t="s">
        <v>780</v>
      </c>
    </row>
    <row r="221" spans="7:8" ht="15" x14ac:dyDescent="0.25">
      <c r="G221" t="s">
        <v>402</v>
      </c>
      <c r="H221" s="102" t="s">
        <v>781</v>
      </c>
    </row>
    <row r="222" spans="7:8" ht="15" x14ac:dyDescent="0.25">
      <c r="G222" t="s">
        <v>403</v>
      </c>
      <c r="H222" s="102" t="s">
        <v>782</v>
      </c>
    </row>
    <row r="223" spans="7:8" ht="15" x14ac:dyDescent="0.25">
      <c r="G223" t="s">
        <v>404</v>
      </c>
      <c r="H223" s="102" t="s">
        <v>783</v>
      </c>
    </row>
    <row r="224" spans="7:8" ht="15" x14ac:dyDescent="0.25">
      <c r="G224" t="s">
        <v>405</v>
      </c>
      <c r="H224" s="102" t="s">
        <v>784</v>
      </c>
    </row>
    <row r="225" spans="7:8" ht="15" x14ac:dyDescent="0.25">
      <c r="G225" t="s">
        <v>406</v>
      </c>
      <c r="H225" s="102" t="s">
        <v>785</v>
      </c>
    </row>
    <row r="226" spans="7:8" ht="15" x14ac:dyDescent="0.25">
      <c r="G226" t="s">
        <v>407</v>
      </c>
      <c r="H226" s="102" t="s">
        <v>786</v>
      </c>
    </row>
    <row r="227" spans="7:8" ht="15" x14ac:dyDescent="0.25">
      <c r="G227" t="s">
        <v>408</v>
      </c>
      <c r="H227" s="102" t="s">
        <v>787</v>
      </c>
    </row>
    <row r="228" spans="7:8" ht="15" x14ac:dyDescent="0.25">
      <c r="G228" t="s">
        <v>409</v>
      </c>
      <c r="H228" s="102" t="s">
        <v>788</v>
      </c>
    </row>
    <row r="229" spans="7:8" ht="15" x14ac:dyDescent="0.25">
      <c r="G229" t="s">
        <v>410</v>
      </c>
      <c r="H229" s="102" t="s">
        <v>789</v>
      </c>
    </row>
    <row r="230" spans="7:8" ht="15" x14ac:dyDescent="0.25">
      <c r="G230" t="s">
        <v>411</v>
      </c>
      <c r="H230" s="102" t="s">
        <v>790</v>
      </c>
    </row>
    <row r="231" spans="7:8" ht="15" x14ac:dyDescent="0.25">
      <c r="G231" t="s">
        <v>412</v>
      </c>
      <c r="H231" s="102" t="s">
        <v>791</v>
      </c>
    </row>
    <row r="232" spans="7:8" ht="15" x14ac:dyDescent="0.25">
      <c r="G232" t="s">
        <v>413</v>
      </c>
      <c r="H232" s="102" t="s">
        <v>792</v>
      </c>
    </row>
    <row r="233" spans="7:8" ht="15" x14ac:dyDescent="0.25">
      <c r="G233" t="s">
        <v>414</v>
      </c>
      <c r="H233" s="102" t="s">
        <v>793</v>
      </c>
    </row>
    <row r="234" spans="7:8" ht="15" x14ac:dyDescent="0.25">
      <c r="G234" t="s">
        <v>415</v>
      </c>
      <c r="H234" s="102" t="s">
        <v>794</v>
      </c>
    </row>
    <row r="235" spans="7:8" ht="15" x14ac:dyDescent="0.25">
      <c r="G235" t="s">
        <v>416</v>
      </c>
      <c r="H235" s="102" t="s">
        <v>795</v>
      </c>
    </row>
    <row r="236" spans="7:8" ht="15" x14ac:dyDescent="0.25">
      <c r="G236" t="s">
        <v>417</v>
      </c>
      <c r="H236" s="102" t="s">
        <v>796</v>
      </c>
    </row>
    <row r="237" spans="7:8" ht="15" x14ac:dyDescent="0.25">
      <c r="G237" t="s">
        <v>418</v>
      </c>
      <c r="H237" s="102" t="s">
        <v>797</v>
      </c>
    </row>
    <row r="238" spans="7:8" ht="15" x14ac:dyDescent="0.25">
      <c r="G238" t="s">
        <v>419</v>
      </c>
      <c r="H238" s="102" t="s">
        <v>798</v>
      </c>
    </row>
    <row r="239" spans="7:8" ht="15" x14ac:dyDescent="0.25">
      <c r="G239" t="s">
        <v>420</v>
      </c>
      <c r="H239" s="102" t="s">
        <v>799</v>
      </c>
    </row>
    <row r="240" spans="7:8" ht="15" x14ac:dyDescent="0.25">
      <c r="G240" t="s">
        <v>421</v>
      </c>
      <c r="H240" s="102" t="s">
        <v>800</v>
      </c>
    </row>
    <row r="241" spans="7:8" ht="15" x14ac:dyDescent="0.25">
      <c r="G241" t="s">
        <v>422</v>
      </c>
      <c r="H241" s="102" t="s">
        <v>801</v>
      </c>
    </row>
    <row r="242" spans="7:8" ht="15" x14ac:dyDescent="0.25">
      <c r="G242" t="s">
        <v>423</v>
      </c>
      <c r="H242" s="102" t="s">
        <v>802</v>
      </c>
    </row>
    <row r="243" spans="7:8" ht="15" x14ac:dyDescent="0.25">
      <c r="G243" t="s">
        <v>424</v>
      </c>
      <c r="H243" s="102" t="s">
        <v>803</v>
      </c>
    </row>
    <row r="244" spans="7:8" ht="15" x14ac:dyDescent="0.25">
      <c r="G244" t="s">
        <v>425</v>
      </c>
      <c r="H244" s="102" t="s">
        <v>804</v>
      </c>
    </row>
    <row r="245" spans="7:8" ht="15" x14ac:dyDescent="0.25">
      <c r="G245" t="s">
        <v>426</v>
      </c>
      <c r="H245" s="102" t="s">
        <v>805</v>
      </c>
    </row>
    <row r="246" spans="7:8" ht="15" x14ac:dyDescent="0.25">
      <c r="G246" t="s">
        <v>427</v>
      </c>
      <c r="H246" s="102" t="s">
        <v>806</v>
      </c>
    </row>
    <row r="247" spans="7:8" ht="15" x14ac:dyDescent="0.25">
      <c r="G247" t="s">
        <v>428</v>
      </c>
      <c r="H247" s="102" t="s">
        <v>807</v>
      </c>
    </row>
    <row r="248" spans="7:8" ht="15" x14ac:dyDescent="0.25">
      <c r="G248" t="s">
        <v>429</v>
      </c>
      <c r="H248" s="102" t="s">
        <v>808</v>
      </c>
    </row>
    <row r="249" spans="7:8" ht="15" x14ac:dyDescent="0.25">
      <c r="G249" t="s">
        <v>430</v>
      </c>
      <c r="H249" s="102" t="s">
        <v>809</v>
      </c>
    </row>
    <row r="250" spans="7:8" ht="15" x14ac:dyDescent="0.25">
      <c r="G250" t="s">
        <v>431</v>
      </c>
      <c r="H250" s="102" t="s">
        <v>810</v>
      </c>
    </row>
    <row r="251" spans="7:8" ht="15" x14ac:dyDescent="0.25">
      <c r="G251" t="s">
        <v>432</v>
      </c>
      <c r="H251" s="102" t="s">
        <v>811</v>
      </c>
    </row>
    <row r="252" spans="7:8" ht="15" x14ac:dyDescent="0.25">
      <c r="G252" t="s">
        <v>433</v>
      </c>
      <c r="H252" s="102" t="s">
        <v>812</v>
      </c>
    </row>
    <row r="253" spans="7:8" ht="15" x14ac:dyDescent="0.25">
      <c r="G253" t="s">
        <v>434</v>
      </c>
      <c r="H253" s="102" t="s">
        <v>813</v>
      </c>
    </row>
    <row r="254" spans="7:8" ht="15" x14ac:dyDescent="0.25">
      <c r="G254" t="s">
        <v>435</v>
      </c>
      <c r="H254" s="102" t="s">
        <v>814</v>
      </c>
    </row>
    <row r="255" spans="7:8" ht="15" x14ac:dyDescent="0.25">
      <c r="G255" t="s">
        <v>436</v>
      </c>
      <c r="H255" s="102" t="s">
        <v>815</v>
      </c>
    </row>
    <row r="256" spans="7:8" ht="15" x14ac:dyDescent="0.25">
      <c r="G256" t="s">
        <v>437</v>
      </c>
      <c r="H256" s="102" t="s">
        <v>816</v>
      </c>
    </row>
    <row r="257" spans="7:8" ht="15" x14ac:dyDescent="0.25">
      <c r="G257" t="s">
        <v>438</v>
      </c>
      <c r="H257" s="102" t="s">
        <v>817</v>
      </c>
    </row>
    <row r="258" spans="7:8" ht="15" x14ac:dyDescent="0.25">
      <c r="G258" t="s">
        <v>439</v>
      </c>
      <c r="H258" s="102" t="s">
        <v>818</v>
      </c>
    </row>
    <row r="259" spans="7:8" ht="15" x14ac:dyDescent="0.25">
      <c r="G259" t="s">
        <v>440</v>
      </c>
      <c r="H259" s="102" t="s">
        <v>819</v>
      </c>
    </row>
    <row r="260" spans="7:8" ht="15" x14ac:dyDescent="0.25">
      <c r="G260" t="s">
        <v>441</v>
      </c>
      <c r="H260" s="102" t="s">
        <v>820</v>
      </c>
    </row>
    <row r="261" spans="7:8" ht="15" x14ac:dyDescent="0.25">
      <c r="G261" t="s">
        <v>442</v>
      </c>
      <c r="H261" s="102" t="s">
        <v>821</v>
      </c>
    </row>
    <row r="262" spans="7:8" ht="15" x14ac:dyDescent="0.25">
      <c r="G262" t="s">
        <v>443</v>
      </c>
      <c r="H262" s="102" t="s">
        <v>822</v>
      </c>
    </row>
    <row r="263" spans="7:8" ht="15" x14ac:dyDescent="0.25">
      <c r="G263" t="s">
        <v>444</v>
      </c>
      <c r="H263" s="102" t="s">
        <v>823</v>
      </c>
    </row>
    <row r="264" spans="7:8" ht="15" x14ac:dyDescent="0.25">
      <c r="G264" t="s">
        <v>445</v>
      </c>
      <c r="H264" s="102" t="s">
        <v>824</v>
      </c>
    </row>
    <row r="265" spans="7:8" ht="15" x14ac:dyDescent="0.25">
      <c r="G265" t="s">
        <v>446</v>
      </c>
      <c r="H265" s="102" t="s">
        <v>825</v>
      </c>
    </row>
    <row r="266" spans="7:8" ht="15" x14ac:dyDescent="0.25">
      <c r="G266" t="s">
        <v>447</v>
      </c>
      <c r="H266" s="102" t="s">
        <v>826</v>
      </c>
    </row>
    <row r="267" spans="7:8" ht="15" x14ac:dyDescent="0.25">
      <c r="G267" t="s">
        <v>448</v>
      </c>
      <c r="H267" s="102" t="s">
        <v>827</v>
      </c>
    </row>
    <row r="268" spans="7:8" ht="15" x14ac:dyDescent="0.25">
      <c r="G268" t="s">
        <v>449</v>
      </c>
      <c r="H268" s="102" t="s">
        <v>828</v>
      </c>
    </row>
    <row r="269" spans="7:8" ht="15" x14ac:dyDescent="0.25">
      <c r="G269" t="s">
        <v>450</v>
      </c>
      <c r="H269" s="102" t="s">
        <v>829</v>
      </c>
    </row>
    <row r="270" spans="7:8" ht="15" x14ac:dyDescent="0.25">
      <c r="G270" t="s">
        <v>451</v>
      </c>
      <c r="H270" s="102" t="s">
        <v>830</v>
      </c>
    </row>
    <row r="271" spans="7:8" ht="15" x14ac:dyDescent="0.25">
      <c r="G271" t="s">
        <v>452</v>
      </c>
      <c r="H271" s="102" t="s">
        <v>831</v>
      </c>
    </row>
    <row r="272" spans="7:8" ht="15" x14ac:dyDescent="0.25">
      <c r="G272" t="s">
        <v>453</v>
      </c>
      <c r="H272" s="102" t="s">
        <v>832</v>
      </c>
    </row>
    <row r="273" spans="7:8" ht="15" x14ac:dyDescent="0.25">
      <c r="G273" t="s">
        <v>454</v>
      </c>
      <c r="H273" s="102" t="s">
        <v>833</v>
      </c>
    </row>
    <row r="274" spans="7:8" ht="15" x14ac:dyDescent="0.25">
      <c r="G274" t="s">
        <v>455</v>
      </c>
      <c r="H274" s="102" t="s">
        <v>834</v>
      </c>
    </row>
    <row r="275" spans="7:8" ht="15" x14ac:dyDescent="0.25">
      <c r="G275" t="s">
        <v>456</v>
      </c>
      <c r="H275" s="102" t="s">
        <v>835</v>
      </c>
    </row>
    <row r="276" spans="7:8" ht="15" x14ac:dyDescent="0.25">
      <c r="G276" t="s">
        <v>457</v>
      </c>
      <c r="H276" s="102" t="s">
        <v>836</v>
      </c>
    </row>
    <row r="277" spans="7:8" ht="15" x14ac:dyDescent="0.25">
      <c r="G277" t="s">
        <v>458</v>
      </c>
      <c r="H277" s="102" t="s">
        <v>837</v>
      </c>
    </row>
    <row r="278" spans="7:8" ht="15" x14ac:dyDescent="0.25">
      <c r="G278" t="s">
        <v>459</v>
      </c>
      <c r="H278" s="102" t="s">
        <v>838</v>
      </c>
    </row>
    <row r="279" spans="7:8" ht="15" x14ac:dyDescent="0.25">
      <c r="G279" t="s">
        <v>460</v>
      </c>
      <c r="H279" s="102" t="s">
        <v>839</v>
      </c>
    </row>
    <row r="280" spans="7:8" ht="15" x14ac:dyDescent="0.25">
      <c r="G280" t="s">
        <v>461</v>
      </c>
      <c r="H280" s="102" t="s">
        <v>840</v>
      </c>
    </row>
    <row r="281" spans="7:8" ht="15" x14ac:dyDescent="0.25">
      <c r="G281" t="s">
        <v>462</v>
      </c>
      <c r="H281" s="102" t="s">
        <v>841</v>
      </c>
    </row>
    <row r="282" spans="7:8" ht="15" x14ac:dyDescent="0.25">
      <c r="G282" t="s">
        <v>463</v>
      </c>
      <c r="H282" s="102" t="s">
        <v>842</v>
      </c>
    </row>
    <row r="283" spans="7:8" ht="15" x14ac:dyDescent="0.25">
      <c r="G283" t="s">
        <v>464</v>
      </c>
      <c r="H283" s="102" t="s">
        <v>843</v>
      </c>
    </row>
    <row r="284" spans="7:8" ht="15" x14ac:dyDescent="0.25">
      <c r="G284" t="s">
        <v>465</v>
      </c>
      <c r="H284" s="102" t="s">
        <v>844</v>
      </c>
    </row>
    <row r="285" spans="7:8" ht="15" x14ac:dyDescent="0.25">
      <c r="G285" t="s">
        <v>466</v>
      </c>
      <c r="H285" s="102" t="s">
        <v>845</v>
      </c>
    </row>
    <row r="286" spans="7:8" ht="15" x14ac:dyDescent="0.25">
      <c r="G286" t="s">
        <v>467</v>
      </c>
      <c r="H286" s="102" t="s">
        <v>846</v>
      </c>
    </row>
    <row r="287" spans="7:8" ht="15" x14ac:dyDescent="0.25">
      <c r="G287" t="s">
        <v>468</v>
      </c>
      <c r="H287" s="102" t="s">
        <v>847</v>
      </c>
    </row>
    <row r="288" spans="7:8" ht="15" x14ac:dyDescent="0.25">
      <c r="G288" t="s">
        <v>469</v>
      </c>
      <c r="H288" s="102" t="s">
        <v>848</v>
      </c>
    </row>
    <row r="289" spans="7:8" ht="15" x14ac:dyDescent="0.25">
      <c r="G289" t="s">
        <v>470</v>
      </c>
      <c r="H289" s="102" t="s">
        <v>849</v>
      </c>
    </row>
    <row r="290" spans="7:8" ht="15" x14ac:dyDescent="0.25">
      <c r="G290" t="s">
        <v>471</v>
      </c>
      <c r="H290" s="102" t="s">
        <v>850</v>
      </c>
    </row>
    <row r="291" spans="7:8" ht="15" x14ac:dyDescent="0.25">
      <c r="G291" t="s">
        <v>472</v>
      </c>
      <c r="H291" s="102" t="s">
        <v>851</v>
      </c>
    </row>
    <row r="292" spans="7:8" ht="15" x14ac:dyDescent="0.25">
      <c r="G292" t="s">
        <v>473</v>
      </c>
      <c r="H292" s="102" t="s">
        <v>852</v>
      </c>
    </row>
    <row r="293" spans="7:8" ht="15" x14ac:dyDescent="0.25">
      <c r="G293" t="s">
        <v>474</v>
      </c>
      <c r="H293" s="102" t="s">
        <v>853</v>
      </c>
    </row>
    <row r="294" spans="7:8" ht="15" x14ac:dyDescent="0.25">
      <c r="G294" t="s">
        <v>475</v>
      </c>
      <c r="H294" s="102" t="s">
        <v>854</v>
      </c>
    </row>
    <row r="295" spans="7:8" ht="15" x14ac:dyDescent="0.25">
      <c r="G295" t="s">
        <v>476</v>
      </c>
      <c r="H295" s="102" t="s">
        <v>855</v>
      </c>
    </row>
    <row r="296" spans="7:8" ht="15" x14ac:dyDescent="0.25">
      <c r="G296" t="s">
        <v>477</v>
      </c>
      <c r="H296" s="102" t="s">
        <v>856</v>
      </c>
    </row>
    <row r="297" spans="7:8" ht="15" x14ac:dyDescent="0.25">
      <c r="G297" t="s">
        <v>478</v>
      </c>
      <c r="H297" s="102" t="s">
        <v>857</v>
      </c>
    </row>
    <row r="298" spans="7:8" ht="15" x14ac:dyDescent="0.25">
      <c r="G298" t="s">
        <v>479</v>
      </c>
      <c r="H298" s="102" t="s">
        <v>858</v>
      </c>
    </row>
    <row r="299" spans="7:8" ht="15" x14ac:dyDescent="0.25">
      <c r="G299" t="s">
        <v>480</v>
      </c>
      <c r="H299" s="102" t="s">
        <v>859</v>
      </c>
    </row>
    <row r="300" spans="7:8" ht="15" x14ac:dyDescent="0.25">
      <c r="G300" t="s">
        <v>481</v>
      </c>
      <c r="H300" s="102" t="s">
        <v>860</v>
      </c>
    </row>
    <row r="301" spans="7:8" ht="15" x14ac:dyDescent="0.25">
      <c r="G301" t="s">
        <v>482</v>
      </c>
      <c r="H301" s="102" t="s">
        <v>861</v>
      </c>
    </row>
    <row r="302" spans="7:8" ht="15" x14ac:dyDescent="0.25">
      <c r="G302" t="s">
        <v>483</v>
      </c>
      <c r="H302" s="102" t="s">
        <v>862</v>
      </c>
    </row>
    <row r="303" spans="7:8" ht="15" x14ac:dyDescent="0.25">
      <c r="G303" t="s">
        <v>484</v>
      </c>
      <c r="H303" s="102" t="s">
        <v>863</v>
      </c>
    </row>
    <row r="304" spans="7:8" ht="15" x14ac:dyDescent="0.25">
      <c r="G304" t="s">
        <v>485</v>
      </c>
      <c r="H304" s="102" t="s">
        <v>864</v>
      </c>
    </row>
    <row r="305" spans="7:8" ht="15" x14ac:dyDescent="0.25">
      <c r="G305" t="s">
        <v>486</v>
      </c>
      <c r="H305" s="102" t="s">
        <v>865</v>
      </c>
    </row>
    <row r="306" spans="7:8" ht="15" x14ac:dyDescent="0.25">
      <c r="G306" t="s">
        <v>487</v>
      </c>
      <c r="H306" s="102" t="s">
        <v>866</v>
      </c>
    </row>
    <row r="307" spans="7:8" ht="15" x14ac:dyDescent="0.25">
      <c r="G307" t="s">
        <v>488</v>
      </c>
      <c r="H307" s="102" t="s">
        <v>867</v>
      </c>
    </row>
    <row r="308" spans="7:8" ht="15" x14ac:dyDescent="0.25">
      <c r="G308" t="s">
        <v>489</v>
      </c>
      <c r="H308" s="102" t="s">
        <v>868</v>
      </c>
    </row>
    <row r="309" spans="7:8" ht="15" x14ac:dyDescent="0.25">
      <c r="G309" t="s">
        <v>490</v>
      </c>
      <c r="H309" s="102" t="s">
        <v>869</v>
      </c>
    </row>
    <row r="310" spans="7:8" ht="15" x14ac:dyDescent="0.25">
      <c r="G310" t="s">
        <v>491</v>
      </c>
      <c r="H310" s="102" t="s">
        <v>870</v>
      </c>
    </row>
    <row r="311" spans="7:8" ht="15" x14ac:dyDescent="0.25">
      <c r="G311" t="s">
        <v>492</v>
      </c>
      <c r="H311" s="102" t="s">
        <v>871</v>
      </c>
    </row>
    <row r="312" spans="7:8" ht="15" x14ac:dyDescent="0.25">
      <c r="G312" t="s">
        <v>493</v>
      </c>
      <c r="H312" s="102" t="s">
        <v>872</v>
      </c>
    </row>
    <row r="313" spans="7:8" ht="15" x14ac:dyDescent="0.25">
      <c r="G313" t="s">
        <v>494</v>
      </c>
      <c r="H313" s="102" t="s">
        <v>873</v>
      </c>
    </row>
    <row r="314" spans="7:8" ht="15" x14ac:dyDescent="0.25">
      <c r="G314" t="s">
        <v>495</v>
      </c>
      <c r="H314" s="102" t="s">
        <v>874</v>
      </c>
    </row>
    <row r="315" spans="7:8" ht="15" x14ac:dyDescent="0.25">
      <c r="G315" t="s">
        <v>496</v>
      </c>
      <c r="H315" s="102" t="s">
        <v>875</v>
      </c>
    </row>
    <row r="316" spans="7:8" ht="15" x14ac:dyDescent="0.25">
      <c r="G316" t="s">
        <v>497</v>
      </c>
      <c r="H316" s="102" t="s">
        <v>876</v>
      </c>
    </row>
    <row r="317" spans="7:8" ht="15" x14ac:dyDescent="0.25">
      <c r="G317" t="s">
        <v>498</v>
      </c>
      <c r="H317" s="102" t="s">
        <v>877</v>
      </c>
    </row>
    <row r="318" spans="7:8" ht="15" x14ac:dyDescent="0.25">
      <c r="G318" t="s">
        <v>499</v>
      </c>
      <c r="H318" s="102" t="s">
        <v>878</v>
      </c>
    </row>
    <row r="319" spans="7:8" ht="15" x14ac:dyDescent="0.25">
      <c r="G319" t="s">
        <v>500</v>
      </c>
      <c r="H319" s="102" t="s">
        <v>879</v>
      </c>
    </row>
    <row r="320" spans="7:8" ht="15" x14ac:dyDescent="0.25">
      <c r="G320" t="s">
        <v>501</v>
      </c>
      <c r="H320" s="102" t="s">
        <v>880</v>
      </c>
    </row>
    <row r="321" spans="7:8" ht="15" x14ac:dyDescent="0.25">
      <c r="G321" t="s">
        <v>502</v>
      </c>
      <c r="H321" s="102" t="s">
        <v>881</v>
      </c>
    </row>
    <row r="322" spans="7:8" ht="15" x14ac:dyDescent="0.25">
      <c r="G322" t="s">
        <v>503</v>
      </c>
      <c r="H322" s="102" t="s">
        <v>882</v>
      </c>
    </row>
    <row r="323" spans="7:8" ht="15" x14ac:dyDescent="0.25">
      <c r="G323" t="s">
        <v>504</v>
      </c>
      <c r="H323" s="102" t="s">
        <v>883</v>
      </c>
    </row>
    <row r="324" spans="7:8" ht="15" x14ac:dyDescent="0.25">
      <c r="G324" t="s">
        <v>505</v>
      </c>
      <c r="H324" s="102" t="s">
        <v>884</v>
      </c>
    </row>
    <row r="325" spans="7:8" ht="15" x14ac:dyDescent="0.25">
      <c r="G325" t="s">
        <v>506</v>
      </c>
      <c r="H325" s="102" t="s">
        <v>885</v>
      </c>
    </row>
    <row r="326" spans="7:8" ht="15" x14ac:dyDescent="0.25">
      <c r="G326" t="s">
        <v>507</v>
      </c>
      <c r="H326" s="102" t="s">
        <v>886</v>
      </c>
    </row>
    <row r="327" spans="7:8" ht="15" x14ac:dyDescent="0.25">
      <c r="G327" t="s">
        <v>508</v>
      </c>
      <c r="H327" s="102" t="s">
        <v>887</v>
      </c>
    </row>
    <row r="328" spans="7:8" ht="15" x14ac:dyDescent="0.25">
      <c r="G328" t="s">
        <v>509</v>
      </c>
      <c r="H328" s="102" t="s">
        <v>888</v>
      </c>
    </row>
    <row r="329" spans="7:8" ht="15" x14ac:dyDescent="0.25">
      <c r="G329" t="s">
        <v>510</v>
      </c>
      <c r="H329" s="102" t="s">
        <v>889</v>
      </c>
    </row>
    <row r="330" spans="7:8" ht="15" x14ac:dyDescent="0.25">
      <c r="G330" t="s">
        <v>511</v>
      </c>
      <c r="H330" s="102" t="s">
        <v>890</v>
      </c>
    </row>
    <row r="331" spans="7:8" ht="15" x14ac:dyDescent="0.25">
      <c r="G331" t="s">
        <v>512</v>
      </c>
      <c r="H331" s="102" t="s">
        <v>891</v>
      </c>
    </row>
    <row r="332" spans="7:8" ht="15" x14ac:dyDescent="0.25">
      <c r="G332" t="s">
        <v>513</v>
      </c>
      <c r="H332" s="102" t="s">
        <v>892</v>
      </c>
    </row>
    <row r="333" spans="7:8" ht="15" x14ac:dyDescent="0.25">
      <c r="G333" t="s">
        <v>514</v>
      </c>
      <c r="H333" s="102" t="s">
        <v>893</v>
      </c>
    </row>
    <row r="334" spans="7:8" ht="15" x14ac:dyDescent="0.25">
      <c r="G334" t="s">
        <v>515</v>
      </c>
      <c r="H334" s="102" t="s">
        <v>894</v>
      </c>
    </row>
    <row r="335" spans="7:8" ht="15" x14ac:dyDescent="0.25">
      <c r="G335" t="s">
        <v>516</v>
      </c>
      <c r="H335" s="102" t="s">
        <v>895</v>
      </c>
    </row>
    <row r="336" spans="7:8" ht="15" x14ac:dyDescent="0.25">
      <c r="G336" t="s">
        <v>517</v>
      </c>
      <c r="H336" s="102" t="s">
        <v>896</v>
      </c>
    </row>
    <row r="337" spans="7:8" ht="15" x14ac:dyDescent="0.25">
      <c r="G337" t="s">
        <v>518</v>
      </c>
      <c r="H337" s="102" t="s">
        <v>897</v>
      </c>
    </row>
    <row r="338" spans="7:8" ht="15" x14ac:dyDescent="0.25">
      <c r="G338" t="s">
        <v>519</v>
      </c>
      <c r="H338" s="102" t="s">
        <v>898</v>
      </c>
    </row>
    <row r="339" spans="7:8" ht="15" x14ac:dyDescent="0.25">
      <c r="G339" t="s">
        <v>520</v>
      </c>
      <c r="H339" s="102" t="s">
        <v>899</v>
      </c>
    </row>
    <row r="340" spans="7:8" ht="15" x14ac:dyDescent="0.25">
      <c r="G340" t="s">
        <v>521</v>
      </c>
      <c r="H340" s="102" t="s">
        <v>900</v>
      </c>
    </row>
    <row r="341" spans="7:8" ht="15" x14ac:dyDescent="0.25">
      <c r="G341" t="s">
        <v>522</v>
      </c>
      <c r="H341" s="102" t="s">
        <v>901</v>
      </c>
    </row>
    <row r="342" spans="7:8" ht="15" x14ac:dyDescent="0.25">
      <c r="G342" t="s">
        <v>523</v>
      </c>
      <c r="H342" s="102" t="s">
        <v>902</v>
      </c>
    </row>
    <row r="343" spans="7:8" ht="15" x14ac:dyDescent="0.25">
      <c r="G343" t="s">
        <v>524</v>
      </c>
      <c r="H343" s="102" t="s">
        <v>903</v>
      </c>
    </row>
    <row r="344" spans="7:8" ht="15" x14ac:dyDescent="0.25">
      <c r="G344" t="s">
        <v>525</v>
      </c>
      <c r="H344" s="102" t="s">
        <v>904</v>
      </c>
    </row>
    <row r="345" spans="7:8" ht="15" x14ac:dyDescent="0.25">
      <c r="G345" t="s">
        <v>526</v>
      </c>
      <c r="H345" s="102" t="s">
        <v>905</v>
      </c>
    </row>
    <row r="346" spans="7:8" ht="15" x14ac:dyDescent="0.25">
      <c r="G346" t="s">
        <v>527</v>
      </c>
      <c r="H346" s="102" t="s">
        <v>906</v>
      </c>
    </row>
    <row r="347" spans="7:8" ht="15" x14ac:dyDescent="0.25">
      <c r="G347" t="s">
        <v>528</v>
      </c>
      <c r="H347" s="102" t="s">
        <v>907</v>
      </c>
    </row>
    <row r="348" spans="7:8" ht="15" x14ac:dyDescent="0.25">
      <c r="G348" t="s">
        <v>529</v>
      </c>
      <c r="H348" s="102" t="s">
        <v>908</v>
      </c>
    </row>
    <row r="349" spans="7:8" ht="15" x14ac:dyDescent="0.25">
      <c r="G349" t="s">
        <v>530</v>
      </c>
      <c r="H349" s="102" t="s">
        <v>909</v>
      </c>
    </row>
    <row r="350" spans="7:8" ht="15" x14ac:dyDescent="0.25">
      <c r="G350" t="s">
        <v>531</v>
      </c>
      <c r="H350" s="102" t="s">
        <v>910</v>
      </c>
    </row>
    <row r="351" spans="7:8" ht="15" x14ac:dyDescent="0.25">
      <c r="G351" t="s">
        <v>532</v>
      </c>
      <c r="H351" s="102" t="s">
        <v>911</v>
      </c>
    </row>
    <row r="352" spans="7:8" ht="15" x14ac:dyDescent="0.25">
      <c r="G352" t="s">
        <v>533</v>
      </c>
      <c r="H352" s="102" t="s">
        <v>912</v>
      </c>
    </row>
    <row r="353" spans="7:8" ht="15" x14ac:dyDescent="0.25">
      <c r="G353" t="s">
        <v>534</v>
      </c>
      <c r="H353" s="102" t="s">
        <v>913</v>
      </c>
    </row>
    <row r="354" spans="7:8" ht="15" x14ac:dyDescent="0.25">
      <c r="G354" t="s">
        <v>535</v>
      </c>
      <c r="H354" s="102" t="s">
        <v>914</v>
      </c>
    </row>
    <row r="355" spans="7:8" ht="15" x14ac:dyDescent="0.25">
      <c r="G355" t="s">
        <v>536</v>
      </c>
      <c r="H355" s="102" t="s">
        <v>915</v>
      </c>
    </row>
    <row r="356" spans="7:8" ht="15" x14ac:dyDescent="0.25">
      <c r="G356" t="s">
        <v>537</v>
      </c>
      <c r="H356" s="102" t="s">
        <v>916</v>
      </c>
    </row>
    <row r="357" spans="7:8" ht="15" x14ac:dyDescent="0.25">
      <c r="G357" t="s">
        <v>538</v>
      </c>
      <c r="H357" s="102" t="s">
        <v>917</v>
      </c>
    </row>
    <row r="358" spans="7:8" ht="15" x14ac:dyDescent="0.25">
      <c r="G358" t="s">
        <v>539</v>
      </c>
      <c r="H358" s="102" t="s">
        <v>918</v>
      </c>
    </row>
    <row r="359" spans="7:8" ht="15" x14ac:dyDescent="0.25">
      <c r="G359" t="s">
        <v>540</v>
      </c>
      <c r="H359" s="102" t="s">
        <v>919</v>
      </c>
    </row>
    <row r="360" spans="7:8" ht="15" x14ac:dyDescent="0.25">
      <c r="G360" t="s">
        <v>541</v>
      </c>
      <c r="H360" s="102" t="s">
        <v>920</v>
      </c>
    </row>
    <row r="361" spans="7:8" ht="15" x14ac:dyDescent="0.25">
      <c r="G361" t="s">
        <v>542</v>
      </c>
      <c r="H361" s="102" t="s">
        <v>921</v>
      </c>
    </row>
    <row r="362" spans="7:8" ht="15" x14ac:dyDescent="0.25">
      <c r="G362" t="s">
        <v>543</v>
      </c>
      <c r="H362" s="102" t="s">
        <v>922</v>
      </c>
    </row>
    <row r="363" spans="7:8" ht="15" x14ac:dyDescent="0.25">
      <c r="G363" t="s">
        <v>544</v>
      </c>
      <c r="H363" s="102" t="s">
        <v>923</v>
      </c>
    </row>
    <row r="364" spans="7:8" ht="15" x14ac:dyDescent="0.25">
      <c r="G364" t="s">
        <v>545</v>
      </c>
      <c r="H364" s="102" t="s">
        <v>924</v>
      </c>
    </row>
    <row r="365" spans="7:8" ht="15" x14ac:dyDescent="0.25">
      <c r="G365" t="s">
        <v>546</v>
      </c>
      <c r="H365" s="102" t="s">
        <v>925</v>
      </c>
    </row>
    <row r="366" spans="7:8" ht="15" x14ac:dyDescent="0.25">
      <c r="G366" t="s">
        <v>547</v>
      </c>
      <c r="H366" s="102" t="s">
        <v>926</v>
      </c>
    </row>
    <row r="367" spans="7:8" ht="15" x14ac:dyDescent="0.25">
      <c r="G367" t="s">
        <v>548</v>
      </c>
      <c r="H367" s="102" t="s">
        <v>927</v>
      </c>
    </row>
    <row r="368" spans="7:8" ht="15" x14ac:dyDescent="0.25">
      <c r="G368" t="s">
        <v>549</v>
      </c>
      <c r="H368" s="102" t="s">
        <v>928</v>
      </c>
    </row>
    <row r="369" spans="7:8" ht="15" x14ac:dyDescent="0.25">
      <c r="G369" t="s">
        <v>550</v>
      </c>
      <c r="H369" s="102" t="s">
        <v>929</v>
      </c>
    </row>
    <row r="370" spans="7:8" ht="15" x14ac:dyDescent="0.25">
      <c r="G370" t="s">
        <v>551</v>
      </c>
      <c r="H370" s="102" t="s">
        <v>930</v>
      </c>
    </row>
    <row r="371" spans="7:8" ht="15" x14ac:dyDescent="0.25">
      <c r="G371" t="s">
        <v>552</v>
      </c>
      <c r="H371" s="102" t="s">
        <v>931</v>
      </c>
    </row>
    <row r="372" spans="7:8" ht="15" x14ac:dyDescent="0.25">
      <c r="G372" t="s">
        <v>553</v>
      </c>
      <c r="H372" s="102" t="s">
        <v>932</v>
      </c>
    </row>
    <row r="373" spans="7:8" ht="15" x14ac:dyDescent="0.25">
      <c r="G373" t="s">
        <v>554</v>
      </c>
      <c r="H373" s="102" t="s">
        <v>933</v>
      </c>
    </row>
    <row r="374" spans="7:8" ht="15" x14ac:dyDescent="0.25">
      <c r="G374" t="s">
        <v>555</v>
      </c>
      <c r="H374" s="102" t="s">
        <v>934</v>
      </c>
    </row>
    <row r="375" spans="7:8" ht="15" x14ac:dyDescent="0.25">
      <c r="G375" t="s">
        <v>556</v>
      </c>
      <c r="H375" s="102" t="s">
        <v>935</v>
      </c>
    </row>
    <row r="376" spans="7:8" ht="15" x14ac:dyDescent="0.25">
      <c r="G376" t="s">
        <v>557</v>
      </c>
      <c r="H376" s="102" t="s">
        <v>936</v>
      </c>
    </row>
    <row r="377" spans="7:8" ht="15" x14ac:dyDescent="0.25">
      <c r="G377" t="s">
        <v>558</v>
      </c>
      <c r="H377" s="102" t="s">
        <v>937</v>
      </c>
    </row>
    <row r="378" spans="7:8" ht="15" x14ac:dyDescent="0.25">
      <c r="G378" t="s">
        <v>559</v>
      </c>
      <c r="H378" s="102" t="s">
        <v>938</v>
      </c>
    </row>
    <row r="379" spans="7:8" ht="15" x14ac:dyDescent="0.25">
      <c r="G379" t="s">
        <v>560</v>
      </c>
      <c r="H379" s="102" t="s">
        <v>939</v>
      </c>
    </row>
    <row r="380" spans="7:8" ht="15" x14ac:dyDescent="0.25">
      <c r="G380" t="s">
        <v>561</v>
      </c>
      <c r="H380" s="102" t="s">
        <v>940</v>
      </c>
    </row>
    <row r="381" spans="7:8" ht="15" x14ac:dyDescent="0.25">
      <c r="G381" t="s">
        <v>562</v>
      </c>
      <c r="H381" s="102" t="s">
        <v>941</v>
      </c>
    </row>
    <row r="382" spans="7:8" ht="15" x14ac:dyDescent="0.25">
      <c r="G382" t="s">
        <v>563</v>
      </c>
      <c r="H382" s="102" t="s">
        <v>942</v>
      </c>
    </row>
    <row r="383" spans="7:8" ht="15" x14ac:dyDescent="0.25">
      <c r="G383" t="s">
        <v>564</v>
      </c>
      <c r="H383" s="102" t="s">
        <v>943</v>
      </c>
    </row>
    <row r="384" spans="7:8" ht="15" x14ac:dyDescent="0.25">
      <c r="G384" t="s">
        <v>565</v>
      </c>
      <c r="H384" s="102" t="s">
        <v>944</v>
      </c>
    </row>
    <row r="385" spans="7:8" ht="15" x14ac:dyDescent="0.25">
      <c r="G385" t="s">
        <v>566</v>
      </c>
      <c r="H385" s="102" t="s">
        <v>945</v>
      </c>
    </row>
    <row r="386" spans="7:8" ht="15" x14ac:dyDescent="0.25">
      <c r="G386" t="s">
        <v>567</v>
      </c>
      <c r="H386" s="102" t="s">
        <v>946</v>
      </c>
    </row>
    <row r="387" spans="7:8" ht="15" x14ac:dyDescent="0.25">
      <c r="G387" t="s">
        <v>568</v>
      </c>
      <c r="H387" s="102" t="s">
        <v>947</v>
      </c>
    </row>
    <row r="388" spans="7:8" ht="15" x14ac:dyDescent="0.25">
      <c r="G388" t="s">
        <v>569</v>
      </c>
      <c r="H388" s="102" t="s">
        <v>948</v>
      </c>
    </row>
    <row r="389" spans="7:8" ht="15" x14ac:dyDescent="0.25">
      <c r="G389" t="s">
        <v>570</v>
      </c>
      <c r="H389" s="102" t="s">
        <v>949</v>
      </c>
    </row>
    <row r="390" spans="7:8" ht="15" x14ac:dyDescent="0.25">
      <c r="G390" t="s">
        <v>571</v>
      </c>
      <c r="H390" s="102" t="s">
        <v>950</v>
      </c>
    </row>
    <row r="391" spans="7:8" ht="15" x14ac:dyDescent="0.25">
      <c r="G391" t="s">
        <v>572</v>
      </c>
      <c r="H391" s="102" t="s">
        <v>951</v>
      </c>
    </row>
    <row r="392" spans="7:8" ht="15" x14ac:dyDescent="0.25">
      <c r="G392" t="s">
        <v>573</v>
      </c>
      <c r="H392" s="102" t="s">
        <v>952</v>
      </c>
    </row>
    <row r="393" spans="7:8" ht="15" x14ac:dyDescent="0.25">
      <c r="G393" t="s">
        <v>574</v>
      </c>
      <c r="H393" s="102" t="s">
        <v>953</v>
      </c>
    </row>
    <row r="394" spans="7:8" ht="15" x14ac:dyDescent="0.25">
      <c r="G394" t="s">
        <v>575</v>
      </c>
      <c r="H394" s="102" t="s">
        <v>954</v>
      </c>
    </row>
    <row r="395" spans="7:8" ht="15" x14ac:dyDescent="0.25">
      <c r="G395" t="s">
        <v>576</v>
      </c>
      <c r="H395" s="102" t="s">
        <v>955</v>
      </c>
    </row>
    <row r="396" spans="7:8" ht="15" x14ac:dyDescent="0.25">
      <c r="G396" t="s">
        <v>577</v>
      </c>
      <c r="H396" s="102" t="s">
        <v>956</v>
      </c>
    </row>
    <row r="397" spans="7:8" ht="15" x14ac:dyDescent="0.25">
      <c r="G397" t="s">
        <v>578</v>
      </c>
      <c r="H397" s="102" t="s">
        <v>957</v>
      </c>
    </row>
    <row r="398" spans="7:8" ht="15" x14ac:dyDescent="0.25">
      <c r="G398" t="s">
        <v>579</v>
      </c>
      <c r="H398" s="102" t="s">
        <v>958</v>
      </c>
    </row>
    <row r="399" spans="7:8" ht="15" x14ac:dyDescent="0.25">
      <c r="G399" t="s">
        <v>580</v>
      </c>
      <c r="H399" s="102" t="s">
        <v>959</v>
      </c>
    </row>
    <row r="400" spans="7:8" ht="15" x14ac:dyDescent="0.25">
      <c r="G400" t="s">
        <v>581</v>
      </c>
      <c r="H400" s="102" t="s">
        <v>960</v>
      </c>
    </row>
    <row r="401" spans="7:8" ht="15" x14ac:dyDescent="0.25">
      <c r="G401" t="s">
        <v>582</v>
      </c>
      <c r="H401" s="102" t="s">
        <v>961</v>
      </c>
    </row>
    <row r="402" spans="7:8" ht="15" x14ac:dyDescent="0.25">
      <c r="G402" t="s">
        <v>583</v>
      </c>
      <c r="H402" s="102" t="s">
        <v>962</v>
      </c>
    </row>
    <row r="403" spans="7:8" ht="15" x14ac:dyDescent="0.25">
      <c r="G403" t="s">
        <v>584</v>
      </c>
      <c r="H403" s="102" t="s">
        <v>963</v>
      </c>
    </row>
    <row r="404" spans="7:8" ht="15" x14ac:dyDescent="0.25">
      <c r="G404" t="s">
        <v>585</v>
      </c>
      <c r="H404" s="102" t="s">
        <v>964</v>
      </c>
    </row>
    <row r="405" spans="7:8" ht="15" x14ac:dyDescent="0.25">
      <c r="G405" t="s">
        <v>586</v>
      </c>
      <c r="H405" s="102" t="s">
        <v>965</v>
      </c>
    </row>
    <row r="406" spans="7:8" ht="15" x14ac:dyDescent="0.25">
      <c r="G406" t="s">
        <v>587</v>
      </c>
      <c r="H406" s="102" t="s">
        <v>966</v>
      </c>
    </row>
    <row r="407" spans="7:8" ht="15" x14ac:dyDescent="0.25">
      <c r="G407" t="s">
        <v>588</v>
      </c>
      <c r="H407" s="102" t="s">
        <v>967</v>
      </c>
    </row>
    <row r="408" spans="7:8" ht="15" x14ac:dyDescent="0.25">
      <c r="G408" t="s">
        <v>589</v>
      </c>
      <c r="H408" s="102" t="s">
        <v>968</v>
      </c>
    </row>
    <row r="409" spans="7:8" ht="15" x14ac:dyDescent="0.25">
      <c r="G409" t="s">
        <v>590</v>
      </c>
      <c r="H409" s="102" t="s">
        <v>969</v>
      </c>
    </row>
    <row r="410" spans="7:8" ht="15" x14ac:dyDescent="0.25">
      <c r="G410" t="s">
        <v>591</v>
      </c>
      <c r="H410" s="102" t="s">
        <v>970</v>
      </c>
    </row>
    <row r="411" spans="7:8" ht="15" x14ac:dyDescent="0.25">
      <c r="G411" t="s">
        <v>592</v>
      </c>
      <c r="H411" s="102" t="s">
        <v>971</v>
      </c>
    </row>
    <row r="412" spans="7:8" ht="15" x14ac:dyDescent="0.25">
      <c r="G412" t="s">
        <v>593</v>
      </c>
      <c r="H412" s="102" t="s">
        <v>972</v>
      </c>
    </row>
    <row r="413" spans="7:8" ht="15" x14ac:dyDescent="0.25">
      <c r="G413" t="s">
        <v>594</v>
      </c>
      <c r="H413" s="102" t="s">
        <v>973</v>
      </c>
    </row>
    <row r="414" spans="7:8" ht="15" x14ac:dyDescent="0.25">
      <c r="G414" t="s">
        <v>595</v>
      </c>
      <c r="H414" s="102" t="s">
        <v>974</v>
      </c>
    </row>
    <row r="415" spans="7:8" ht="15" x14ac:dyDescent="0.25">
      <c r="G415" t="s">
        <v>596</v>
      </c>
      <c r="H415" s="102" t="s">
        <v>975</v>
      </c>
    </row>
    <row r="416" spans="7:8" ht="15" x14ac:dyDescent="0.25">
      <c r="G416" t="s">
        <v>597</v>
      </c>
      <c r="H416" s="102" t="s">
        <v>976</v>
      </c>
    </row>
    <row r="417" spans="7:8" ht="15" x14ac:dyDescent="0.25">
      <c r="G417" t="s">
        <v>598</v>
      </c>
      <c r="H417" s="102" t="s">
        <v>977</v>
      </c>
    </row>
    <row r="418" spans="7:8" ht="15" x14ac:dyDescent="0.25">
      <c r="G418" t="s">
        <v>599</v>
      </c>
      <c r="H418" s="102" t="s">
        <v>978</v>
      </c>
    </row>
    <row r="419" spans="7:8" ht="15" x14ac:dyDescent="0.25">
      <c r="G419" t="s">
        <v>600</v>
      </c>
      <c r="H419" s="102" t="s">
        <v>979</v>
      </c>
    </row>
    <row r="420" spans="7:8" ht="15" x14ac:dyDescent="0.25">
      <c r="G420" t="s">
        <v>601</v>
      </c>
      <c r="H420" s="102" t="s">
        <v>980</v>
      </c>
    </row>
    <row r="421" spans="7:8" ht="15" x14ac:dyDescent="0.25">
      <c r="G421" t="s">
        <v>602</v>
      </c>
      <c r="H421" s="102" t="s">
        <v>981</v>
      </c>
    </row>
    <row r="422" spans="7:8" ht="15" x14ac:dyDescent="0.25">
      <c r="G422" t="s">
        <v>603</v>
      </c>
      <c r="H422" s="102" t="s">
        <v>982</v>
      </c>
    </row>
    <row r="423" spans="7:8" ht="15" x14ac:dyDescent="0.25">
      <c r="G423" t="s">
        <v>604</v>
      </c>
      <c r="H423" s="102" t="s">
        <v>983</v>
      </c>
    </row>
    <row r="424" spans="7:8" ht="15" x14ac:dyDescent="0.25">
      <c r="G424" t="s">
        <v>605</v>
      </c>
      <c r="H424" s="102" t="s">
        <v>984</v>
      </c>
    </row>
    <row r="425" spans="7:8" ht="15" x14ac:dyDescent="0.25">
      <c r="G425" t="s">
        <v>606</v>
      </c>
      <c r="H425" s="102" t="s">
        <v>985</v>
      </c>
    </row>
    <row r="426" spans="7:8" ht="15" x14ac:dyDescent="0.25">
      <c r="G426" t="s">
        <v>607</v>
      </c>
      <c r="H426" s="102" t="s">
        <v>986</v>
      </c>
    </row>
    <row r="427" spans="7:8" ht="15" x14ac:dyDescent="0.25">
      <c r="G427" t="s">
        <v>608</v>
      </c>
      <c r="H427" s="102" t="s">
        <v>987</v>
      </c>
    </row>
    <row r="428" spans="7:8" ht="15" x14ac:dyDescent="0.25">
      <c r="G428" t="s">
        <v>609</v>
      </c>
      <c r="H428" s="102" t="s">
        <v>988</v>
      </c>
    </row>
    <row r="429" spans="7:8" ht="15" x14ac:dyDescent="0.25">
      <c r="G429" t="s">
        <v>610</v>
      </c>
      <c r="H429" s="102" t="s">
        <v>989</v>
      </c>
    </row>
    <row r="430" spans="7:8" ht="15" x14ac:dyDescent="0.25">
      <c r="G430" t="s">
        <v>611</v>
      </c>
      <c r="H430" s="102" t="s">
        <v>990</v>
      </c>
    </row>
    <row r="431" spans="7:8" ht="15" x14ac:dyDescent="0.25">
      <c r="G431" t="s">
        <v>612</v>
      </c>
      <c r="H431" s="102" t="s">
        <v>991</v>
      </c>
    </row>
    <row r="432" spans="7:8" ht="15" x14ac:dyDescent="0.25">
      <c r="G432" t="s">
        <v>613</v>
      </c>
      <c r="H432" s="102" t="s">
        <v>992</v>
      </c>
    </row>
    <row r="433" spans="7:8" ht="15" x14ac:dyDescent="0.25">
      <c r="G433" t="s">
        <v>614</v>
      </c>
      <c r="H433" s="102" t="s">
        <v>993</v>
      </c>
    </row>
    <row r="434" spans="7:8" ht="15" x14ac:dyDescent="0.25">
      <c r="G434" t="s">
        <v>615</v>
      </c>
      <c r="H434" s="102" t="s">
        <v>994</v>
      </c>
    </row>
    <row r="435" spans="7:8" ht="15" x14ac:dyDescent="0.25">
      <c r="G435" t="s">
        <v>616</v>
      </c>
      <c r="H435" s="102" t="s">
        <v>995</v>
      </c>
    </row>
    <row r="436" spans="7:8" ht="15" x14ac:dyDescent="0.25">
      <c r="G436" t="s">
        <v>617</v>
      </c>
      <c r="H436" s="102" t="s">
        <v>996</v>
      </c>
    </row>
    <row r="437" spans="7:8" ht="15" x14ac:dyDescent="0.25">
      <c r="G437" t="s">
        <v>618</v>
      </c>
      <c r="H437" s="102" t="s">
        <v>997</v>
      </c>
    </row>
    <row r="438" spans="7:8" ht="15" x14ac:dyDescent="0.25">
      <c r="G438" t="s">
        <v>619</v>
      </c>
      <c r="H438" s="102" t="s">
        <v>998</v>
      </c>
    </row>
    <row r="439" spans="7:8" ht="15" x14ac:dyDescent="0.25">
      <c r="G439" t="s">
        <v>620</v>
      </c>
      <c r="H439" s="102" t="s">
        <v>999</v>
      </c>
    </row>
    <row r="440" spans="7:8" ht="15" x14ac:dyDescent="0.25">
      <c r="G440" t="s">
        <v>621</v>
      </c>
      <c r="H440" s="102" t="s">
        <v>1000</v>
      </c>
    </row>
    <row r="441" spans="7:8" ht="15" x14ac:dyDescent="0.25">
      <c r="G441" t="s">
        <v>622</v>
      </c>
      <c r="H441" s="102" t="s">
        <v>1001</v>
      </c>
    </row>
    <row r="442" spans="7:8" ht="15" x14ac:dyDescent="0.25">
      <c r="G442" t="s">
        <v>623</v>
      </c>
      <c r="H442" s="102" t="s">
        <v>1002</v>
      </c>
    </row>
    <row r="443" spans="7:8" ht="15" x14ac:dyDescent="0.25">
      <c r="G443" t="s">
        <v>624</v>
      </c>
      <c r="H443" s="102" t="s">
        <v>1003</v>
      </c>
    </row>
    <row r="444" spans="7:8" ht="15" x14ac:dyDescent="0.25">
      <c r="G444" t="s">
        <v>625</v>
      </c>
      <c r="H444" s="102" t="s">
        <v>1004</v>
      </c>
    </row>
    <row r="445" spans="7:8" ht="15" x14ac:dyDescent="0.25">
      <c r="G445" t="s">
        <v>626</v>
      </c>
      <c r="H445" s="102" t="s">
        <v>1005</v>
      </c>
    </row>
    <row r="446" spans="7:8" ht="15" x14ac:dyDescent="0.25">
      <c r="G446" t="s">
        <v>627</v>
      </c>
      <c r="H446" s="102" t="s">
        <v>1006</v>
      </c>
    </row>
    <row r="447" spans="7:8" ht="15" x14ac:dyDescent="0.25">
      <c r="G447" t="s">
        <v>628</v>
      </c>
      <c r="H447" s="102" t="s">
        <v>1007</v>
      </c>
    </row>
    <row r="448" spans="7:8" ht="15" x14ac:dyDescent="0.25">
      <c r="G448" t="s">
        <v>629</v>
      </c>
      <c r="H448" s="102" t="s">
        <v>1008</v>
      </c>
    </row>
    <row r="449" spans="7:8" ht="15" x14ac:dyDescent="0.25">
      <c r="G449" t="s">
        <v>630</v>
      </c>
      <c r="H449" s="102" t="s">
        <v>1009</v>
      </c>
    </row>
    <row r="450" spans="7:8" ht="15" x14ac:dyDescent="0.25">
      <c r="G450" t="s">
        <v>631</v>
      </c>
      <c r="H450" s="102" t="s">
        <v>1010</v>
      </c>
    </row>
    <row r="451" spans="7:8" ht="15" x14ac:dyDescent="0.25">
      <c r="G451" t="s">
        <v>632</v>
      </c>
      <c r="H451" s="102" t="s">
        <v>1011</v>
      </c>
    </row>
    <row r="452" spans="7:8" ht="15" x14ac:dyDescent="0.25">
      <c r="G452" t="s">
        <v>633</v>
      </c>
      <c r="H452" s="102" t="s">
        <v>1012</v>
      </c>
    </row>
    <row r="453" spans="7:8" ht="15" x14ac:dyDescent="0.25">
      <c r="G453" t="s">
        <v>634</v>
      </c>
      <c r="H453" s="102" t="s">
        <v>1013</v>
      </c>
    </row>
    <row r="454" spans="7:8" ht="15" x14ac:dyDescent="0.25">
      <c r="G454" t="s">
        <v>635</v>
      </c>
      <c r="H454" s="102" t="s">
        <v>1014</v>
      </c>
    </row>
    <row r="455" spans="7:8" ht="15" x14ac:dyDescent="0.25">
      <c r="G455" t="s">
        <v>636</v>
      </c>
      <c r="H455" s="102" t="s">
        <v>1015</v>
      </c>
    </row>
    <row r="456" spans="7:8" ht="15" x14ac:dyDescent="0.25">
      <c r="G456" t="s">
        <v>637</v>
      </c>
      <c r="H456" s="102" t="s">
        <v>1016</v>
      </c>
    </row>
    <row r="457" spans="7:8" ht="15" x14ac:dyDescent="0.25">
      <c r="G457" t="s">
        <v>638</v>
      </c>
      <c r="H457" s="102" t="s">
        <v>1017</v>
      </c>
    </row>
    <row r="458" spans="7:8" ht="15" x14ac:dyDescent="0.25">
      <c r="G458" t="s">
        <v>639</v>
      </c>
      <c r="H458" s="102" t="s">
        <v>1018</v>
      </c>
    </row>
    <row r="459" spans="7:8" ht="15" x14ac:dyDescent="0.25">
      <c r="G459" t="s">
        <v>640</v>
      </c>
      <c r="H459" s="102" t="s">
        <v>1019</v>
      </c>
    </row>
    <row r="460" spans="7:8" ht="15" x14ac:dyDescent="0.25">
      <c r="G460" t="s">
        <v>641</v>
      </c>
      <c r="H460" s="102" t="s">
        <v>1020</v>
      </c>
    </row>
    <row r="461" spans="7:8" ht="15" x14ac:dyDescent="0.25">
      <c r="G461" t="s">
        <v>642</v>
      </c>
      <c r="H461" s="102" t="s">
        <v>1021</v>
      </c>
    </row>
    <row r="462" spans="7:8" ht="15" x14ac:dyDescent="0.25">
      <c r="G462" t="s">
        <v>643</v>
      </c>
      <c r="H462" s="102" t="s">
        <v>1022</v>
      </c>
    </row>
    <row r="463" spans="7:8" ht="15" x14ac:dyDescent="0.25">
      <c r="G463" t="s">
        <v>644</v>
      </c>
      <c r="H463" s="102" t="s">
        <v>1023</v>
      </c>
    </row>
    <row r="464" spans="7:8" ht="15" x14ac:dyDescent="0.25">
      <c r="G464" t="s">
        <v>645</v>
      </c>
      <c r="H464" s="102" t="s">
        <v>1024</v>
      </c>
    </row>
    <row r="465" spans="7:8" ht="15" x14ac:dyDescent="0.25">
      <c r="G465" t="s">
        <v>646</v>
      </c>
      <c r="H465" s="102" t="s">
        <v>1025</v>
      </c>
    </row>
    <row r="466" spans="7:8" ht="15" x14ac:dyDescent="0.25">
      <c r="G466" t="s">
        <v>647</v>
      </c>
      <c r="H466" s="102" t="s">
        <v>1026</v>
      </c>
    </row>
    <row r="467" spans="7:8" ht="15" x14ac:dyDescent="0.25">
      <c r="G467" t="s">
        <v>648</v>
      </c>
      <c r="H467" s="102" t="s">
        <v>1027</v>
      </c>
    </row>
  </sheetData>
  <mergeCells count="41">
    <mergeCell ref="A10:A11"/>
    <mergeCell ref="A5:D5"/>
    <mergeCell ref="E5:J5"/>
    <mergeCell ref="A6:D6"/>
    <mergeCell ref="E6:J6"/>
    <mergeCell ref="A9:J9"/>
    <mergeCell ref="A8:J8"/>
    <mergeCell ref="A2:E2"/>
    <mergeCell ref="F2:J2"/>
    <mergeCell ref="A1:J1"/>
    <mergeCell ref="A4:J4"/>
    <mergeCell ref="A7:D7"/>
    <mergeCell ref="E7:J7"/>
    <mergeCell ref="A3:J3"/>
    <mergeCell ref="I17:J17"/>
    <mergeCell ref="B10:C11"/>
    <mergeCell ref="I10:J11"/>
    <mergeCell ref="B12:C12"/>
    <mergeCell ref="B13:C13"/>
    <mergeCell ref="B14:C14"/>
    <mergeCell ref="I12:J12"/>
    <mergeCell ref="E10:F11"/>
    <mergeCell ref="D10:D11"/>
    <mergeCell ref="E12:F12"/>
    <mergeCell ref="G10:H10"/>
    <mergeCell ref="E30:H32"/>
    <mergeCell ref="I16:J16"/>
    <mergeCell ref="B18:C18"/>
    <mergeCell ref="I18:J18"/>
    <mergeCell ref="I13:J13"/>
    <mergeCell ref="I14:J14"/>
    <mergeCell ref="B16:C16"/>
    <mergeCell ref="E13:F13"/>
    <mergeCell ref="E14:F14"/>
    <mergeCell ref="E15:F15"/>
    <mergeCell ref="E16:F16"/>
    <mergeCell ref="E18:F18"/>
    <mergeCell ref="B15:C15"/>
    <mergeCell ref="I15:J15"/>
    <mergeCell ref="B17:C17"/>
    <mergeCell ref="E17:F17"/>
  </mergeCells>
  <dataValidations count="3">
    <dataValidation type="list" allowBlank="1" showInputMessage="1" showErrorMessage="1" prompt="wybierz Program z listy" sqref="E5:J5">
      <formula1>Programy</formula1>
    </dataValidation>
    <dataValidation type="list" allowBlank="1" showInputMessage="1" showErrorMessage="1" prompt="wybierz PI" sqref="A12:A18">
      <formula1>skroty_PI</formula1>
    </dataValidation>
    <dataValidation type="list" allowBlank="1" showInputMessage="1" showErrorMessage="1" prompt="wybierz narzędzie PP" sqref="D12:D18">
      <formula1>skroty_PP</formula1>
    </dataValidation>
  </dataValidations>
  <pageMargins left="0.70866141732283472" right="0.70866141732283472" top="0.74803149606299213" bottom="0.74803149606299213" header="0.31496062992125984" footer="0.31496062992125984"/>
  <pageSetup paperSize="9" scale="77" fitToHeight="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6" tint="-0.249977111117893"/>
    <pageSetUpPr fitToPage="1"/>
  </sheetPr>
  <dimension ref="A1:AE72"/>
  <sheetViews>
    <sheetView view="pageBreakPreview" zoomScaleNormal="100" zoomScaleSheetLayoutView="100" workbookViewId="0">
      <selection activeCell="C18" sqref="C18:H18"/>
    </sheetView>
  </sheetViews>
  <sheetFormatPr defaultRowHeight="12.75" x14ac:dyDescent="0.2"/>
  <cols>
    <col min="1" max="1" width="6.28515625" style="4"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10" ht="45" customHeight="1" x14ac:dyDescent="0.2">
      <c r="A1" s="235" t="s">
        <v>41</v>
      </c>
      <c r="B1" s="236"/>
      <c r="C1" s="236"/>
      <c r="D1" s="236"/>
      <c r="E1" s="236"/>
      <c r="F1" s="236"/>
      <c r="G1" s="236"/>
      <c r="H1" s="236"/>
      <c r="I1" s="237"/>
    </row>
    <row r="2" spans="1:10" ht="30" customHeight="1" thickBot="1" x14ac:dyDescent="0.45">
      <c r="A2" s="48">
        <v>1</v>
      </c>
      <c r="B2" s="255" t="s">
        <v>189</v>
      </c>
      <c r="C2" s="255"/>
      <c r="D2" s="255"/>
      <c r="E2" s="256"/>
      <c r="F2" s="210" t="s">
        <v>1035</v>
      </c>
      <c r="G2" s="210"/>
      <c r="H2" s="210"/>
      <c r="I2" s="211"/>
      <c r="J2" s="100"/>
    </row>
    <row r="3" spans="1:10" ht="15" customHeight="1" thickBot="1" x14ac:dyDescent="0.25">
      <c r="A3" s="165"/>
      <c r="B3" s="165"/>
      <c r="C3" s="165"/>
      <c r="D3" s="165"/>
      <c r="E3" s="165"/>
      <c r="F3" s="165"/>
      <c r="G3" s="165"/>
      <c r="H3" s="165"/>
      <c r="I3" s="165"/>
    </row>
    <row r="4" spans="1:10" ht="30" customHeight="1" x14ac:dyDescent="0.2">
      <c r="A4" s="186" t="s">
        <v>4</v>
      </c>
      <c r="B4" s="187"/>
      <c r="C4" s="187"/>
      <c r="D4" s="187"/>
      <c r="E4" s="187"/>
      <c r="F4" s="187"/>
      <c r="G4" s="187"/>
      <c r="H4" s="187"/>
      <c r="I4" s="188"/>
    </row>
    <row r="5" spans="1:10" ht="30" customHeight="1" x14ac:dyDescent="0.2">
      <c r="A5" s="63">
        <v>2</v>
      </c>
      <c r="B5" s="257" t="s">
        <v>32</v>
      </c>
      <c r="C5" s="257"/>
      <c r="D5" s="258"/>
      <c r="E5" s="137" t="s">
        <v>211</v>
      </c>
      <c r="F5" s="173"/>
      <c r="G5" s="173"/>
      <c r="H5" s="173"/>
      <c r="I5" s="174"/>
    </row>
    <row r="6" spans="1:10" ht="30" customHeight="1" x14ac:dyDescent="0.25">
      <c r="A6" s="63">
        <v>3</v>
      </c>
      <c r="B6" s="180" t="s">
        <v>186</v>
      </c>
      <c r="C6" s="180"/>
      <c r="D6" s="181"/>
      <c r="E6" s="195" t="s">
        <v>1036</v>
      </c>
      <c r="F6" s="196"/>
      <c r="G6" s="196"/>
      <c r="H6" s="196"/>
      <c r="I6" s="197"/>
    </row>
    <row r="7" spans="1:10" ht="30" customHeight="1" x14ac:dyDescent="0.25">
      <c r="A7" s="63">
        <v>4</v>
      </c>
      <c r="B7" s="180" t="s">
        <v>42</v>
      </c>
      <c r="C7" s="180"/>
      <c r="D7" s="181"/>
      <c r="E7" s="195" t="s">
        <v>1037</v>
      </c>
      <c r="F7" s="196"/>
      <c r="G7" s="196"/>
      <c r="H7" s="196"/>
      <c r="I7" s="197"/>
    </row>
    <row r="8" spans="1:10" ht="30" customHeight="1" x14ac:dyDescent="0.25">
      <c r="A8" s="63">
        <v>5</v>
      </c>
      <c r="B8" s="180" t="s">
        <v>47</v>
      </c>
      <c r="C8" s="180"/>
      <c r="D8" s="181"/>
      <c r="E8" s="195" t="s">
        <v>1038</v>
      </c>
      <c r="F8" s="196"/>
      <c r="G8" s="196"/>
      <c r="H8" s="196"/>
      <c r="I8" s="197"/>
    </row>
    <row r="9" spans="1:10" ht="73.5" customHeight="1" thickBot="1" x14ac:dyDescent="0.25">
      <c r="A9" s="48">
        <v>6</v>
      </c>
      <c r="B9" s="182" t="s">
        <v>33</v>
      </c>
      <c r="C9" s="182"/>
      <c r="D9" s="183"/>
      <c r="E9" s="163" t="s">
        <v>1039</v>
      </c>
      <c r="F9" s="134"/>
      <c r="G9" s="134"/>
      <c r="H9" s="134"/>
      <c r="I9" s="164"/>
    </row>
    <row r="10" spans="1:10" ht="15" customHeight="1" thickBot="1" x14ac:dyDescent="0.25">
      <c r="A10" s="165"/>
      <c r="B10" s="165"/>
      <c r="C10" s="165"/>
      <c r="D10" s="165"/>
      <c r="E10" s="165"/>
      <c r="F10" s="165"/>
      <c r="G10" s="165"/>
      <c r="H10" s="165"/>
      <c r="I10" s="165"/>
    </row>
    <row r="11" spans="1:10" ht="30" customHeight="1" x14ac:dyDescent="0.2">
      <c r="A11" s="186" t="s">
        <v>43</v>
      </c>
      <c r="B11" s="187"/>
      <c r="C11" s="187"/>
      <c r="D11" s="187"/>
      <c r="E11" s="187"/>
      <c r="F11" s="187"/>
      <c r="G11" s="187"/>
      <c r="H11" s="187"/>
      <c r="I11" s="188"/>
    </row>
    <row r="12" spans="1:10" ht="30" customHeight="1" x14ac:dyDescent="0.2">
      <c r="A12" s="72">
        <v>7</v>
      </c>
      <c r="B12" s="96" t="s">
        <v>72</v>
      </c>
      <c r="C12" s="192" t="s">
        <v>1044</v>
      </c>
      <c r="D12" s="193"/>
      <c r="E12" s="193"/>
      <c r="F12" s="193"/>
      <c r="G12" s="193"/>
      <c r="H12" s="194"/>
      <c r="I12" s="22"/>
    </row>
    <row r="13" spans="1:10" ht="30" customHeight="1" x14ac:dyDescent="0.35">
      <c r="A13" s="198">
        <v>8</v>
      </c>
      <c r="B13" s="189" t="s">
        <v>240</v>
      </c>
      <c r="C13" s="190" t="s">
        <v>1047</v>
      </c>
      <c r="D13" s="190"/>
      <c r="E13" s="190"/>
      <c r="F13" s="190"/>
      <c r="G13" s="190"/>
      <c r="H13" s="190"/>
      <c r="I13" s="191"/>
      <c r="J13" s="99"/>
    </row>
    <row r="14" spans="1:10" ht="30" customHeight="1" x14ac:dyDescent="0.2">
      <c r="A14" s="198"/>
      <c r="B14" s="189"/>
      <c r="C14" s="190" t="s">
        <v>1048</v>
      </c>
      <c r="D14" s="190"/>
      <c r="E14" s="190"/>
      <c r="F14" s="190"/>
      <c r="G14" s="190"/>
      <c r="H14" s="190"/>
      <c r="I14" s="191"/>
    </row>
    <row r="15" spans="1:10" ht="30" customHeight="1" x14ac:dyDescent="0.2">
      <c r="A15" s="198"/>
      <c r="B15" s="189"/>
      <c r="C15" s="190"/>
      <c r="D15" s="190"/>
      <c r="E15" s="190"/>
      <c r="F15" s="190"/>
      <c r="G15" s="190"/>
      <c r="H15" s="190"/>
      <c r="I15" s="191"/>
    </row>
    <row r="16" spans="1:10" ht="30" customHeight="1" x14ac:dyDescent="0.35">
      <c r="A16" s="199">
        <v>9</v>
      </c>
      <c r="B16" s="184" t="s">
        <v>238</v>
      </c>
      <c r="C16" s="190" t="s">
        <v>1045</v>
      </c>
      <c r="D16" s="190"/>
      <c r="E16" s="190"/>
      <c r="F16" s="190"/>
      <c r="G16" s="190"/>
      <c r="H16" s="190"/>
      <c r="I16" s="191"/>
      <c r="J16" s="99"/>
    </row>
    <row r="17" spans="1:31" ht="30" customHeight="1" x14ac:dyDescent="0.2">
      <c r="A17" s="200"/>
      <c r="B17" s="185"/>
      <c r="C17" s="190" t="s">
        <v>1046</v>
      </c>
      <c r="D17" s="190"/>
      <c r="E17" s="190"/>
      <c r="F17" s="190"/>
      <c r="G17" s="190"/>
      <c r="H17" s="190"/>
      <c r="I17" s="191"/>
    </row>
    <row r="18" spans="1:31" ht="30" customHeight="1" x14ac:dyDescent="0.2">
      <c r="A18" s="198"/>
      <c r="B18" s="189" t="s">
        <v>229</v>
      </c>
      <c r="C18" s="252"/>
      <c r="D18" s="253"/>
      <c r="E18" s="253"/>
      <c r="F18" s="253"/>
      <c r="G18" s="253"/>
      <c r="H18" s="254"/>
      <c r="I18" s="125"/>
    </row>
    <row r="19" spans="1:31" ht="30" customHeight="1" x14ac:dyDescent="0.2">
      <c r="A19" s="198"/>
      <c r="B19" s="189"/>
      <c r="C19" s="201" t="s">
        <v>0</v>
      </c>
      <c r="D19" s="201"/>
      <c r="E19" s="202" t="s">
        <v>162</v>
      </c>
      <c r="F19" s="202"/>
      <c r="G19" s="202"/>
      <c r="H19" s="202"/>
      <c r="I19" s="203"/>
      <c r="AE19" s="1" t="s">
        <v>268</v>
      </c>
    </row>
    <row r="20" spans="1:31" ht="30" customHeight="1" x14ac:dyDescent="0.2">
      <c r="A20" s="198"/>
      <c r="B20" s="189"/>
      <c r="C20" s="201" t="s">
        <v>236</v>
      </c>
      <c r="D20" s="201"/>
      <c r="E20" s="204" t="s">
        <v>1514</v>
      </c>
      <c r="F20" s="204"/>
      <c r="G20" s="204"/>
      <c r="H20" s="204"/>
      <c r="I20" s="205"/>
    </row>
    <row r="21" spans="1:31" ht="189" customHeight="1" x14ac:dyDescent="0.2">
      <c r="A21" s="198"/>
      <c r="B21" s="189"/>
      <c r="C21" s="201" t="s">
        <v>1</v>
      </c>
      <c r="D21" s="201"/>
      <c r="E21" s="202" t="s">
        <v>1513</v>
      </c>
      <c r="F21" s="206"/>
      <c r="G21" s="206"/>
      <c r="H21" s="206"/>
      <c r="I21" s="207"/>
      <c r="AE21" s="1" t="s">
        <v>1028</v>
      </c>
    </row>
    <row r="22" spans="1:31" ht="191.25" customHeight="1" x14ac:dyDescent="0.2">
      <c r="A22" s="199"/>
      <c r="B22" s="184"/>
      <c r="C22" s="201" t="s">
        <v>235</v>
      </c>
      <c r="D22" s="201"/>
      <c r="E22" s="202" t="s">
        <v>1042</v>
      </c>
      <c r="F22" s="206"/>
      <c r="G22" s="206"/>
      <c r="H22" s="206"/>
      <c r="I22" s="207"/>
    </row>
    <row r="23" spans="1:31" ht="30" customHeight="1" thickBot="1" x14ac:dyDescent="0.25">
      <c r="A23" s="240"/>
      <c r="B23" s="241"/>
      <c r="C23" s="251" t="s">
        <v>19</v>
      </c>
      <c r="D23" s="251"/>
      <c r="E23" s="208"/>
      <c r="F23" s="208"/>
      <c r="G23" s="208"/>
      <c r="H23" s="208"/>
      <c r="I23" s="209"/>
    </row>
    <row r="24" spans="1:31" ht="15" customHeight="1" thickBot="1" x14ac:dyDescent="0.25">
      <c r="A24" s="179"/>
      <c r="B24" s="179"/>
      <c r="C24" s="179"/>
      <c r="D24" s="179"/>
      <c r="E24" s="179"/>
      <c r="F24" s="179"/>
      <c r="G24" s="179"/>
      <c r="H24" s="179"/>
      <c r="I24" s="5"/>
    </row>
    <row r="25" spans="1:31" ht="41.25" customHeight="1" x14ac:dyDescent="0.2">
      <c r="A25" s="73">
        <v>11</v>
      </c>
      <c r="B25" s="49" t="s">
        <v>20</v>
      </c>
      <c r="C25" s="245" t="s">
        <v>226</v>
      </c>
      <c r="D25" s="246"/>
      <c r="E25" s="246"/>
      <c r="F25" s="246"/>
      <c r="G25" s="246"/>
      <c r="H25" s="246"/>
      <c r="I25" s="247"/>
    </row>
    <row r="26" spans="1:31" ht="72" customHeight="1" thickBot="1" x14ac:dyDescent="0.25">
      <c r="A26" s="48">
        <v>12</v>
      </c>
      <c r="B26" s="50" t="s">
        <v>44</v>
      </c>
      <c r="C26" s="242" t="s">
        <v>1043</v>
      </c>
      <c r="D26" s="243"/>
      <c r="E26" s="243"/>
      <c r="F26" s="243"/>
      <c r="G26" s="243"/>
      <c r="H26" s="243"/>
      <c r="I26" s="244"/>
      <c r="AC26" s="1" t="s">
        <v>269</v>
      </c>
    </row>
    <row r="27" spans="1:31" ht="15" customHeight="1" thickBot="1" x14ac:dyDescent="0.25">
      <c r="A27" s="179"/>
      <c r="B27" s="179"/>
      <c r="C27" s="179"/>
      <c r="D27" s="179"/>
      <c r="E27" s="179"/>
      <c r="F27" s="179"/>
      <c r="G27" s="179"/>
      <c r="H27" s="179"/>
      <c r="I27" s="6"/>
    </row>
    <row r="28" spans="1:31" ht="30" customHeight="1" x14ac:dyDescent="0.2">
      <c r="A28" s="73">
        <v>13</v>
      </c>
      <c r="B28" s="49" t="s">
        <v>45</v>
      </c>
      <c r="C28" s="245" t="s">
        <v>175</v>
      </c>
      <c r="D28" s="246"/>
      <c r="E28" s="246"/>
      <c r="F28" s="246"/>
      <c r="G28" s="246"/>
      <c r="H28" s="246"/>
      <c r="I28" s="247"/>
    </row>
    <row r="29" spans="1:31" ht="30" customHeight="1" x14ac:dyDescent="0.2">
      <c r="A29" s="63">
        <v>14</v>
      </c>
      <c r="B29" s="51" t="s">
        <v>46</v>
      </c>
      <c r="C29" s="248" t="s">
        <v>83</v>
      </c>
      <c r="D29" s="249"/>
      <c r="E29" s="249"/>
      <c r="F29" s="249"/>
      <c r="G29" s="249"/>
      <c r="H29" s="249"/>
      <c r="I29" s="250"/>
    </row>
    <row r="30" spans="1:31" ht="30" customHeight="1" thickBot="1" x14ac:dyDescent="0.25">
      <c r="A30" s="63">
        <v>15</v>
      </c>
      <c r="B30" s="51" t="s">
        <v>2</v>
      </c>
      <c r="C30" s="248" t="s">
        <v>78</v>
      </c>
      <c r="D30" s="249"/>
      <c r="E30" s="249"/>
      <c r="F30" s="249"/>
      <c r="G30" s="249"/>
      <c r="H30" s="249"/>
      <c r="I30" s="250"/>
    </row>
    <row r="31" spans="1:31" ht="15" customHeight="1" thickBot="1" x14ac:dyDescent="0.25">
      <c r="A31" s="179"/>
      <c r="B31" s="179"/>
      <c r="C31" s="179"/>
      <c r="D31" s="179"/>
      <c r="E31" s="179"/>
      <c r="F31" s="179"/>
      <c r="G31" s="179"/>
      <c r="H31" s="179"/>
      <c r="I31" s="179"/>
    </row>
    <row r="32" spans="1:31" ht="217.5" customHeight="1" x14ac:dyDescent="0.2">
      <c r="A32" s="73">
        <v>16</v>
      </c>
      <c r="B32" s="49" t="s">
        <v>12</v>
      </c>
      <c r="C32" s="216" t="s">
        <v>1515</v>
      </c>
      <c r="D32" s="216"/>
      <c r="E32" s="216"/>
      <c r="F32" s="216"/>
      <c r="G32" s="216"/>
      <c r="H32" s="216"/>
      <c r="I32" s="217"/>
    </row>
    <row r="33" spans="1:18" ht="30" customHeight="1" thickBot="1" x14ac:dyDescent="0.25">
      <c r="A33" s="48">
        <v>17</v>
      </c>
      <c r="B33" s="50" t="s">
        <v>14</v>
      </c>
      <c r="C33" s="238" t="s">
        <v>1040</v>
      </c>
      <c r="D33" s="238"/>
      <c r="E33" s="238"/>
      <c r="F33" s="238"/>
      <c r="G33" s="238"/>
      <c r="H33" s="238"/>
      <c r="I33" s="239"/>
    </row>
    <row r="34" spans="1:18" ht="15" customHeight="1" thickBot="1" x14ac:dyDescent="0.25">
      <c r="A34" s="218"/>
      <c r="B34" s="218"/>
      <c r="C34" s="218"/>
      <c r="D34" s="218"/>
      <c r="E34" s="218"/>
      <c r="F34" s="218"/>
      <c r="G34" s="218"/>
      <c r="H34" s="218"/>
      <c r="I34" s="218"/>
    </row>
    <row r="35" spans="1:18" ht="30" customHeight="1" x14ac:dyDescent="0.2">
      <c r="A35" s="73">
        <v>18</v>
      </c>
      <c r="B35" s="49" t="s">
        <v>48</v>
      </c>
      <c r="C35" s="52" t="s">
        <v>49</v>
      </c>
      <c r="D35" s="35">
        <v>2016</v>
      </c>
      <c r="E35" s="54" t="s">
        <v>50</v>
      </c>
      <c r="F35" s="232" t="s">
        <v>1041</v>
      </c>
      <c r="G35" s="233"/>
      <c r="H35" s="233"/>
      <c r="I35" s="234"/>
    </row>
    <row r="36" spans="1:18" ht="30" customHeight="1" thickBot="1" x14ac:dyDescent="0.25">
      <c r="A36" s="48">
        <v>19</v>
      </c>
      <c r="B36" s="50" t="s">
        <v>27</v>
      </c>
      <c r="C36" s="53" t="s">
        <v>49</v>
      </c>
      <c r="D36" s="34">
        <v>2016</v>
      </c>
      <c r="E36" s="55" t="s">
        <v>50</v>
      </c>
      <c r="F36" s="259" t="s">
        <v>1041</v>
      </c>
      <c r="G36" s="260"/>
      <c r="H36" s="261"/>
      <c r="I36" s="31"/>
    </row>
    <row r="37" spans="1:18" ht="15" customHeight="1" thickBot="1" x14ac:dyDescent="0.25">
      <c r="A37" s="224"/>
      <c r="B37" s="224"/>
      <c r="C37" s="224"/>
      <c r="D37" s="224"/>
      <c r="E37" s="224"/>
      <c r="F37" s="224"/>
      <c r="G37" s="224"/>
      <c r="H37" s="224"/>
      <c r="I37" s="224"/>
    </row>
    <row r="38" spans="1:18" ht="30" customHeight="1" x14ac:dyDescent="0.2">
      <c r="A38" s="73">
        <v>20</v>
      </c>
      <c r="B38" s="49" t="s">
        <v>23</v>
      </c>
      <c r="C38" s="220">
        <v>40475020</v>
      </c>
      <c r="D38" s="220"/>
      <c r="E38" s="220"/>
      <c r="F38" s="220"/>
      <c r="G38" s="220"/>
      <c r="H38" s="220"/>
      <c r="I38" s="221"/>
    </row>
    <row r="39" spans="1:18" ht="30" customHeight="1" x14ac:dyDescent="0.2">
      <c r="A39" s="63">
        <v>21</v>
      </c>
      <c r="B39" s="51" t="s">
        <v>24</v>
      </c>
      <c r="C39" s="222">
        <v>34403767</v>
      </c>
      <c r="D39" s="222"/>
      <c r="E39" s="222"/>
      <c r="F39" s="222"/>
      <c r="G39" s="222"/>
      <c r="H39" s="222"/>
      <c r="I39" s="223"/>
    </row>
    <row r="40" spans="1:18" ht="30" customHeight="1" x14ac:dyDescent="0.2">
      <c r="A40" s="63">
        <v>22</v>
      </c>
      <c r="B40" s="51" t="s">
        <v>22</v>
      </c>
      <c r="C40" s="222">
        <v>85</v>
      </c>
      <c r="D40" s="222"/>
      <c r="E40" s="222"/>
      <c r="F40" s="222"/>
      <c r="G40" s="222"/>
      <c r="H40" s="222"/>
      <c r="I40" s="223"/>
    </row>
    <row r="41" spans="1:18" ht="30" customHeight="1" x14ac:dyDescent="0.2">
      <c r="A41" s="63">
        <v>23</v>
      </c>
      <c r="B41" s="51" t="s">
        <v>259</v>
      </c>
      <c r="C41" s="222" t="s">
        <v>1040</v>
      </c>
      <c r="D41" s="222"/>
      <c r="E41" s="222"/>
      <c r="F41" s="222"/>
      <c r="G41" s="222"/>
      <c r="H41" s="222"/>
      <c r="I41" s="223"/>
    </row>
    <row r="42" spans="1:18" ht="30" customHeight="1" thickBot="1" x14ac:dyDescent="0.25">
      <c r="A42" s="48">
        <v>24</v>
      </c>
      <c r="B42" s="50" t="s">
        <v>260</v>
      </c>
      <c r="C42" s="219" t="s">
        <v>1040</v>
      </c>
      <c r="D42" s="219"/>
      <c r="E42" s="219"/>
      <c r="F42" s="219"/>
      <c r="G42" s="219"/>
      <c r="H42" s="219"/>
      <c r="I42" s="225"/>
    </row>
    <row r="43" spans="1:18" ht="15" customHeight="1" thickBot="1" x14ac:dyDescent="0.25">
      <c r="A43" s="178"/>
      <c r="B43" s="178"/>
      <c r="C43" s="178"/>
      <c r="D43" s="178"/>
      <c r="E43" s="178"/>
      <c r="F43" s="178"/>
      <c r="G43" s="178"/>
      <c r="H43" s="178"/>
      <c r="I43" s="178"/>
    </row>
    <row r="44" spans="1:18" ht="30" customHeight="1" x14ac:dyDescent="0.2">
      <c r="A44" s="213">
        <v>25</v>
      </c>
      <c r="B44" s="229" t="s">
        <v>187</v>
      </c>
      <c r="C44" s="230"/>
      <c r="D44" s="230"/>
      <c r="E44" s="230"/>
      <c r="F44" s="230"/>
      <c r="G44" s="230"/>
      <c r="H44" s="231"/>
      <c r="I44" s="20" t="s">
        <v>6</v>
      </c>
      <c r="L44" s="212"/>
      <c r="M44" s="212"/>
      <c r="N44" s="212"/>
      <c r="O44" s="212"/>
      <c r="P44" s="212"/>
      <c r="Q44" s="212"/>
      <c r="R44" s="212"/>
    </row>
    <row r="45" spans="1:18" ht="78.75" customHeight="1" x14ac:dyDescent="0.2">
      <c r="A45" s="214"/>
      <c r="B45" s="56" t="s">
        <v>193</v>
      </c>
      <c r="C45" s="226" t="s">
        <v>188</v>
      </c>
      <c r="D45" s="226"/>
      <c r="E45" s="227" t="s">
        <v>1029</v>
      </c>
      <c r="F45" s="228"/>
      <c r="G45" s="57" t="s">
        <v>194</v>
      </c>
      <c r="H45" s="58" t="s">
        <v>230</v>
      </c>
      <c r="I45" s="25"/>
      <c r="L45" s="24"/>
      <c r="M45" s="24"/>
      <c r="N45" s="24"/>
      <c r="O45" s="24"/>
      <c r="P45" s="24"/>
      <c r="Q45" s="24"/>
      <c r="R45" s="24"/>
    </row>
    <row r="46" spans="1:18" ht="41.25" customHeight="1" x14ac:dyDescent="0.35">
      <c r="A46" s="214"/>
      <c r="B46" s="26" t="s">
        <v>1049</v>
      </c>
      <c r="C46" s="222" t="s">
        <v>1051</v>
      </c>
      <c r="D46" s="222"/>
      <c r="E46" s="222" t="s">
        <v>1052</v>
      </c>
      <c r="F46" s="222"/>
      <c r="G46" s="28">
        <v>4</v>
      </c>
      <c r="H46" s="29">
        <v>15</v>
      </c>
      <c r="I46" s="21"/>
      <c r="J46" s="99"/>
    </row>
    <row r="47" spans="1:18" ht="57" customHeight="1" x14ac:dyDescent="0.2">
      <c r="A47" s="214"/>
      <c r="B47" s="26" t="s">
        <v>1050</v>
      </c>
      <c r="C47" s="222" t="s">
        <v>1051</v>
      </c>
      <c r="D47" s="222"/>
      <c r="E47" s="222" t="s">
        <v>1052</v>
      </c>
      <c r="F47" s="222"/>
      <c r="G47" s="28">
        <v>6</v>
      </c>
      <c r="H47" s="29">
        <v>30</v>
      </c>
      <c r="I47" s="21"/>
    </row>
    <row r="48" spans="1:18" ht="30" customHeight="1" x14ac:dyDescent="0.2">
      <c r="A48" s="214"/>
      <c r="B48" s="26"/>
      <c r="C48" s="222"/>
      <c r="D48" s="222"/>
      <c r="E48" s="222"/>
      <c r="F48" s="222"/>
      <c r="G48" s="28"/>
      <c r="H48" s="29"/>
      <c r="I48" s="21"/>
    </row>
    <row r="49" spans="1:14" ht="30" customHeight="1" x14ac:dyDescent="0.2">
      <c r="A49" s="214"/>
      <c r="B49" s="26"/>
      <c r="C49" s="222"/>
      <c r="D49" s="222"/>
      <c r="E49" s="222"/>
      <c r="F49" s="222"/>
      <c r="G49" s="28"/>
      <c r="H49" s="29"/>
      <c r="I49" s="21"/>
    </row>
    <row r="50" spans="1:14" ht="30" customHeight="1" thickBot="1" x14ac:dyDescent="0.25">
      <c r="A50" s="215"/>
      <c r="B50" s="27"/>
      <c r="C50" s="219"/>
      <c r="D50" s="219"/>
      <c r="E50" s="219"/>
      <c r="F50" s="219"/>
      <c r="G50" s="30"/>
      <c r="H50" s="31"/>
      <c r="I50" s="13"/>
    </row>
    <row r="51" spans="1:14" ht="15" customHeight="1" thickBot="1" x14ac:dyDescent="0.25">
      <c r="A51" s="265"/>
      <c r="B51" s="265"/>
      <c r="C51" s="265"/>
      <c r="D51" s="265"/>
      <c r="E51" s="265"/>
      <c r="F51" s="265"/>
      <c r="G51" s="265"/>
      <c r="H51" s="265"/>
    </row>
    <row r="52" spans="1:14" ht="45" customHeight="1" thickBot="1" x14ac:dyDescent="0.25">
      <c r="A52" s="74">
        <v>26</v>
      </c>
      <c r="B52" s="59" t="s">
        <v>3</v>
      </c>
      <c r="C52" s="262" t="s">
        <v>74</v>
      </c>
      <c r="D52" s="262"/>
      <c r="E52" s="262"/>
      <c r="F52" s="262"/>
      <c r="G52" s="262"/>
      <c r="H52" s="262"/>
      <c r="I52" s="263"/>
    </row>
    <row r="53" spans="1:14" ht="15" customHeight="1" thickBot="1" x14ac:dyDescent="0.25">
      <c r="A53" s="264"/>
      <c r="B53" s="264"/>
      <c r="C53" s="264"/>
      <c r="D53" s="264"/>
      <c r="E53" s="264"/>
      <c r="F53" s="264"/>
      <c r="G53" s="264"/>
      <c r="H53" s="264"/>
      <c r="I53" s="264"/>
    </row>
    <row r="54" spans="1:14" ht="45" customHeight="1" thickBot="1" x14ac:dyDescent="0.25">
      <c r="A54" s="74">
        <v>27</v>
      </c>
      <c r="B54" s="59" t="s">
        <v>25</v>
      </c>
      <c r="C54" s="262" t="s">
        <v>262</v>
      </c>
      <c r="D54" s="262"/>
      <c r="E54" s="262"/>
      <c r="F54" s="262"/>
      <c r="G54" s="262"/>
      <c r="H54" s="262"/>
      <c r="I54" s="263"/>
    </row>
    <row r="55" spans="1:14" ht="15" customHeight="1" x14ac:dyDescent="0.2"/>
    <row r="57" spans="1:14" x14ac:dyDescent="0.2">
      <c r="L57" s="1" t="s">
        <v>196</v>
      </c>
      <c r="M57" s="1" t="s">
        <v>76</v>
      </c>
    </row>
    <row r="58" spans="1:14" x14ac:dyDescent="0.2">
      <c r="L58" s="1" t="s">
        <v>74</v>
      </c>
      <c r="M58" s="1" t="s">
        <v>77</v>
      </c>
      <c r="N58" s="1" t="s">
        <v>175</v>
      </c>
    </row>
    <row r="59" spans="1:14" x14ac:dyDescent="0.2">
      <c r="M59" s="1" t="s">
        <v>161</v>
      </c>
      <c r="N59" s="1" t="s">
        <v>176</v>
      </c>
    </row>
    <row r="60" spans="1:14" x14ac:dyDescent="0.2">
      <c r="M60" s="1" t="s">
        <v>162</v>
      </c>
    </row>
    <row r="61" spans="1:14" x14ac:dyDescent="0.2">
      <c r="M61" s="1" t="s">
        <v>163</v>
      </c>
    </row>
    <row r="62" spans="1:14" x14ac:dyDescent="0.2">
      <c r="M62" s="1" t="s">
        <v>164</v>
      </c>
    </row>
    <row r="63" spans="1:14" x14ac:dyDescent="0.2">
      <c r="M63" s="1" t="s">
        <v>165</v>
      </c>
    </row>
    <row r="64" spans="1:14" x14ac:dyDescent="0.2">
      <c r="M64" s="1" t="s">
        <v>166</v>
      </c>
    </row>
    <row r="65" spans="13:13" x14ac:dyDescent="0.2">
      <c r="M65" s="1" t="s">
        <v>167</v>
      </c>
    </row>
    <row r="66" spans="13:13" x14ac:dyDescent="0.2">
      <c r="M66" s="1" t="s">
        <v>168</v>
      </c>
    </row>
    <row r="67" spans="13:13" x14ac:dyDescent="0.2">
      <c r="M67" s="1" t="s">
        <v>169</v>
      </c>
    </row>
    <row r="68" spans="13:13" x14ac:dyDescent="0.2">
      <c r="M68" s="1" t="s">
        <v>170</v>
      </c>
    </row>
    <row r="69" spans="13:13" x14ac:dyDescent="0.2">
      <c r="M69" s="1" t="s">
        <v>171</v>
      </c>
    </row>
    <row r="70" spans="13:13" x14ac:dyDescent="0.2">
      <c r="M70" s="1" t="s">
        <v>172</v>
      </c>
    </row>
    <row r="71" spans="13:13" x14ac:dyDescent="0.2">
      <c r="M71" s="1" t="s">
        <v>173</v>
      </c>
    </row>
    <row r="72" spans="13:13" x14ac:dyDescent="0.2">
      <c r="M72" s="1" t="s">
        <v>174</v>
      </c>
    </row>
  </sheetData>
  <mergeCells count="79">
    <mergeCell ref="F36:H36"/>
    <mergeCell ref="C54:I54"/>
    <mergeCell ref="A53:I53"/>
    <mergeCell ref="C46:D46"/>
    <mergeCell ref="C47:D47"/>
    <mergeCell ref="C48:D48"/>
    <mergeCell ref="C49:D49"/>
    <mergeCell ref="C50:D50"/>
    <mergeCell ref="E46:F46"/>
    <mergeCell ref="E47:F47"/>
    <mergeCell ref="E48:F48"/>
    <mergeCell ref="E49:F49"/>
    <mergeCell ref="C52:I52"/>
    <mergeCell ref="A51:H51"/>
    <mergeCell ref="A1:I1"/>
    <mergeCell ref="C33:I33"/>
    <mergeCell ref="A18:A23"/>
    <mergeCell ref="B18:B23"/>
    <mergeCell ref="C21:D21"/>
    <mergeCell ref="C26:I26"/>
    <mergeCell ref="C28:I28"/>
    <mergeCell ref="C29:I29"/>
    <mergeCell ref="C30:I30"/>
    <mergeCell ref="C25:I25"/>
    <mergeCell ref="C23:D23"/>
    <mergeCell ref="E9:I9"/>
    <mergeCell ref="E7:I7"/>
    <mergeCell ref="C18:H18"/>
    <mergeCell ref="B2:E2"/>
    <mergeCell ref="B5:D5"/>
    <mergeCell ref="L44:R44"/>
    <mergeCell ref="A44:A50"/>
    <mergeCell ref="C32:I32"/>
    <mergeCell ref="A34:I34"/>
    <mergeCell ref="A43:I43"/>
    <mergeCell ref="E50:F50"/>
    <mergeCell ref="C38:I38"/>
    <mergeCell ref="C39:I39"/>
    <mergeCell ref="A37:I37"/>
    <mergeCell ref="C42:I42"/>
    <mergeCell ref="C40:I40"/>
    <mergeCell ref="C41:I41"/>
    <mergeCell ref="C45:D45"/>
    <mergeCell ref="E45:F45"/>
    <mergeCell ref="B44:H44"/>
    <mergeCell ref="F35:I35"/>
    <mergeCell ref="B6:D6"/>
    <mergeCell ref="B7:D7"/>
    <mergeCell ref="F2:I2"/>
    <mergeCell ref="A3:I3"/>
    <mergeCell ref="A4:I4"/>
    <mergeCell ref="E5:I5"/>
    <mergeCell ref="E6:I6"/>
    <mergeCell ref="A27:H27"/>
    <mergeCell ref="C20:D20"/>
    <mergeCell ref="C22:D22"/>
    <mergeCell ref="E21:I21"/>
    <mergeCell ref="E23:I23"/>
    <mergeCell ref="C19:D19"/>
    <mergeCell ref="E19:I19"/>
    <mergeCell ref="A24:H24"/>
    <mergeCell ref="E20:I20"/>
    <mergeCell ref="E22:I22"/>
    <mergeCell ref="A31:I31"/>
    <mergeCell ref="B8:D8"/>
    <mergeCell ref="B9:D9"/>
    <mergeCell ref="B16:B17"/>
    <mergeCell ref="A11:I11"/>
    <mergeCell ref="B13:B15"/>
    <mergeCell ref="C13:I13"/>
    <mergeCell ref="C14:I14"/>
    <mergeCell ref="C12:H12"/>
    <mergeCell ref="E8:I8"/>
    <mergeCell ref="A10:I10"/>
    <mergeCell ref="C15:I15"/>
    <mergeCell ref="A13:A15"/>
    <mergeCell ref="A16:A17"/>
    <mergeCell ref="C16:I16"/>
    <mergeCell ref="C17:I17"/>
  </mergeCells>
  <conditionalFormatting sqref="E36">
    <cfRule type="containsText" dxfId="9" priority="39" operator="containsText" text="miesiąc">
      <formula>NOT(ISERROR(SEARCH("miesiąc",E36)))</formula>
    </cfRule>
  </conditionalFormatting>
  <conditionalFormatting sqref="C23">
    <cfRule type="expression" dxfId="8" priority="6">
      <formula>$D21="ogólnopolski"</formula>
    </cfRule>
  </conditionalFormatting>
  <conditionalFormatting sqref="E21:I21">
    <cfRule type="expression" dxfId="7" priority="5">
      <formula>#REF!&lt;&gt;"regionalny"</formula>
    </cfRule>
  </conditionalFormatting>
  <conditionalFormatting sqref="E19">
    <cfRule type="expression" dxfId="6" priority="4">
      <formula>#REF!&lt;&gt;"regionalny"</formula>
    </cfRule>
  </conditionalFormatting>
  <conditionalFormatting sqref="E20">
    <cfRule type="expression" dxfId="5" priority="3">
      <formula>#REF!&lt;&gt;"regionalny"</formula>
    </cfRule>
  </conditionalFormatting>
  <conditionalFormatting sqref="E22:I22">
    <cfRule type="expression" dxfId="4" priority="1">
      <formula>#REF!&lt;&gt;"regionalny"</formula>
    </cfRule>
  </conditionalFormatting>
  <dataValidations xWindow="521" yWindow="760"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52">
      <formula1>$L$57:$L$58</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0:I30">
      <formula1>PI</formula1>
    </dataValidation>
    <dataValidation allowBlank="1" showInputMessage="1" showErrorMessage="1" prompt="zgodnie z właściwym PO" sqref="E6:I8"/>
    <dataValidation type="list" allowBlank="1" showInputMessage="1" showErrorMessage="1" prompt="wybierz narzędzie PP" sqref="C26:I26">
      <formula1>narzedzia_PP_cale</formula1>
    </dataValidation>
    <dataValidation type="list" allowBlank="1" showInputMessage="1" showErrorMessage="1" prompt="wybierz fundusz" sqref="C28:I28">
      <formula1>fundusz</formula1>
    </dataValidation>
    <dataValidation type="list" allowBlank="1" showInputMessage="1" showErrorMessage="1" prompt="wybierz Cel Tematyczny" sqref="C29:I29">
      <formula1>CT</formula1>
    </dataValidation>
    <dataValidation type="list" allowBlank="1" showInputMessage="1" showErrorMessage="1" prompt="wybierz z listy" sqref="E19:I19">
      <formula1>woj</formula1>
    </dataValidation>
  </dataValidations>
  <pageMargins left="0.70866141732283472" right="0.70866141732283472" top="0.74803149606299213" bottom="0.74803149606299213" header="0.31496062992125984" footer="0.31496062992125984"/>
  <pageSetup paperSize="9" scale="82" fitToHeight="0" orientation="portrait" horizontalDpi="4294967293" verticalDpi="4294967293" r:id="rId1"/>
  <rowBreaks count="2" manualBreakCount="2">
    <brk id="31" max="8" man="1"/>
    <brk id="42" max="8" man="1"/>
  </rowBreaks>
  <extLst>
    <ext xmlns:x14="http://schemas.microsoft.com/office/spreadsheetml/2009/9/main" uri="{CCE6A557-97BC-4b89-ADB6-D9C93CAAB3DF}">
      <x14:dataValidations xmlns:xm="http://schemas.microsoft.com/office/excel/2006/main" xWindow="521" yWindow="760" count="2">
        <x14:dataValidation type="list" allowBlank="1" showInputMessage="1" showErrorMessage="1">
          <x14:formula1>
            <xm:f>'Informacje ogólne'!$K$89:$K$92</xm:f>
          </x14:formula1>
          <xm:sqref>C25:I25</xm:sqref>
        </x14:dataValidation>
        <x14:dataValidation type="list" allowBlank="1" showInputMessage="1" showErrorMessage="1">
          <x14:formula1>
            <xm:f>'[3]Informacje ogólne'!#REF!</xm:f>
          </x14:formula1>
          <xm:sqref>C18:H18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7" tint="-0.249977111117893"/>
  </sheetPr>
  <dimension ref="A1:F67"/>
  <sheetViews>
    <sheetView view="pageBreakPreview" topLeftCell="A4" zoomScale="75" zoomScaleNormal="100" zoomScaleSheetLayoutView="75" workbookViewId="0">
      <selection activeCell="E42" sqref="E42"/>
    </sheetView>
  </sheetViews>
  <sheetFormatPr defaultRowHeight="12.75" x14ac:dyDescent="0.2"/>
  <cols>
    <col min="1" max="1" width="5.140625" style="4" customWidth="1"/>
    <col min="2" max="2" width="25.5703125" style="1" customWidth="1"/>
    <col min="3" max="4" width="23.28515625" style="1" customWidth="1"/>
    <col min="5" max="5" width="42.5703125" style="1" customWidth="1"/>
    <col min="6" max="16384" width="9.140625" style="1"/>
  </cols>
  <sheetData>
    <row r="1" spans="1:6" ht="30" customHeight="1" thickBot="1" x14ac:dyDescent="0.25">
      <c r="A1" s="278" t="s">
        <v>26</v>
      </c>
      <c r="B1" s="279"/>
      <c r="C1" s="279"/>
      <c r="D1" s="279"/>
      <c r="E1" s="280"/>
    </row>
    <row r="2" spans="1:6" ht="42.75" customHeight="1" x14ac:dyDescent="0.4">
      <c r="A2" s="287">
        <v>1</v>
      </c>
      <c r="B2" s="75" t="s">
        <v>264</v>
      </c>
      <c r="C2" s="281" t="s">
        <v>1035</v>
      </c>
      <c r="D2" s="282"/>
      <c r="E2" s="283"/>
      <c r="F2" s="100"/>
    </row>
    <row r="3" spans="1:6" ht="40.5" customHeight="1" thickBot="1" x14ac:dyDescent="0.25">
      <c r="A3" s="288"/>
      <c r="B3" s="76" t="s">
        <v>265</v>
      </c>
      <c r="C3" s="284" t="s">
        <v>1044</v>
      </c>
      <c r="D3" s="285"/>
      <c r="E3" s="286"/>
    </row>
    <row r="4" spans="1:6" ht="15" customHeight="1" thickBot="1" x14ac:dyDescent="0.25">
      <c r="A4" s="277"/>
      <c r="B4" s="277"/>
      <c r="C4" s="277"/>
      <c r="D4" s="277"/>
      <c r="E4" s="277"/>
    </row>
    <row r="5" spans="1:6" ht="24.95" customHeight="1" thickBot="1" x14ac:dyDescent="0.25">
      <c r="A5" s="94">
        <v>2</v>
      </c>
      <c r="B5" s="274" t="s">
        <v>201</v>
      </c>
      <c r="C5" s="275"/>
      <c r="D5" s="275"/>
      <c r="E5" s="276"/>
    </row>
    <row r="6" spans="1:6" ht="60.75" customHeight="1" x14ac:dyDescent="0.2">
      <c r="A6" s="78" t="s">
        <v>203</v>
      </c>
      <c r="B6" s="79" t="s">
        <v>233</v>
      </c>
      <c r="C6" s="79" t="s">
        <v>263</v>
      </c>
      <c r="D6" s="79" t="s">
        <v>234</v>
      </c>
      <c r="E6" s="80" t="s">
        <v>202</v>
      </c>
    </row>
    <row r="7" spans="1:6" ht="259.5" customHeight="1" x14ac:dyDescent="0.35">
      <c r="A7" s="81">
        <v>1</v>
      </c>
      <c r="B7" s="117" t="s">
        <v>1053</v>
      </c>
      <c r="C7" s="117" t="s">
        <v>1054</v>
      </c>
      <c r="D7" s="111" t="s">
        <v>1055</v>
      </c>
      <c r="E7" s="121" t="s">
        <v>1458</v>
      </c>
      <c r="F7" s="99"/>
    </row>
    <row r="8" spans="1:6" ht="250.5" customHeight="1" x14ac:dyDescent="0.2">
      <c r="A8" s="81">
        <f>A7+1</f>
        <v>2</v>
      </c>
      <c r="B8" s="117" t="s">
        <v>1053</v>
      </c>
      <c r="C8" s="117" t="s">
        <v>1459</v>
      </c>
      <c r="D8" s="111" t="s">
        <v>1055</v>
      </c>
      <c r="E8" s="122" t="s">
        <v>1541</v>
      </c>
    </row>
    <row r="9" spans="1:6" ht="229.5" x14ac:dyDescent="0.2">
      <c r="A9" s="81">
        <f t="shared" ref="A9:A20" si="0">A8+1</f>
        <v>3</v>
      </c>
      <c r="B9" s="117" t="s">
        <v>1056</v>
      </c>
      <c r="C9" s="117" t="s">
        <v>1460</v>
      </c>
      <c r="D9" s="111" t="s">
        <v>1055</v>
      </c>
      <c r="E9" s="118" t="s">
        <v>1547</v>
      </c>
    </row>
    <row r="10" spans="1:6" ht="201.75" customHeight="1" x14ac:dyDescent="0.2">
      <c r="A10" s="81">
        <f t="shared" si="0"/>
        <v>4</v>
      </c>
      <c r="B10" s="117" t="s">
        <v>1057</v>
      </c>
      <c r="C10" s="117" t="s">
        <v>1461</v>
      </c>
      <c r="D10" s="111" t="s">
        <v>1055</v>
      </c>
      <c r="E10" s="118" t="s">
        <v>1542</v>
      </c>
    </row>
    <row r="11" spans="1:6" ht="270.75" customHeight="1" x14ac:dyDescent="0.2">
      <c r="A11" s="81">
        <f t="shared" si="0"/>
        <v>5</v>
      </c>
      <c r="B11" s="117" t="s">
        <v>1058</v>
      </c>
      <c r="C11" s="117" t="s">
        <v>1464</v>
      </c>
      <c r="D11" s="111" t="s">
        <v>1060</v>
      </c>
      <c r="E11" s="118" t="s">
        <v>1059</v>
      </c>
    </row>
    <row r="12" spans="1:6" ht="234" customHeight="1" thickBot="1" x14ac:dyDescent="0.25">
      <c r="A12" s="81">
        <f t="shared" si="0"/>
        <v>6</v>
      </c>
      <c r="B12" s="120" t="s">
        <v>1061</v>
      </c>
      <c r="C12" s="120" t="s">
        <v>1462</v>
      </c>
      <c r="D12" s="114" t="s">
        <v>1055</v>
      </c>
      <c r="E12" s="119" t="s">
        <v>1543</v>
      </c>
    </row>
    <row r="13" spans="1:6" ht="328.5" customHeight="1" thickBot="1" x14ac:dyDescent="0.25">
      <c r="A13" s="81">
        <f t="shared" si="0"/>
        <v>7</v>
      </c>
      <c r="B13" s="120" t="s">
        <v>1062</v>
      </c>
      <c r="C13" s="120" t="s">
        <v>1465</v>
      </c>
      <c r="D13" s="114" t="s">
        <v>1463</v>
      </c>
      <c r="E13" s="123" t="s">
        <v>1535</v>
      </c>
    </row>
    <row r="14" spans="1:6" ht="115.5" thickBot="1" x14ac:dyDescent="0.25">
      <c r="A14" s="81">
        <f t="shared" si="0"/>
        <v>8</v>
      </c>
      <c r="B14" s="120" t="s">
        <v>1063</v>
      </c>
      <c r="C14" s="120" t="s">
        <v>1466</v>
      </c>
      <c r="D14" s="114" t="s">
        <v>1463</v>
      </c>
      <c r="E14" s="119" t="s">
        <v>1544</v>
      </c>
    </row>
    <row r="15" spans="1:6" ht="109.5" customHeight="1" thickBot="1" x14ac:dyDescent="0.25">
      <c r="A15" s="81">
        <f t="shared" si="0"/>
        <v>9</v>
      </c>
      <c r="B15" s="120" t="s">
        <v>1064</v>
      </c>
      <c r="C15" s="120" t="s">
        <v>1467</v>
      </c>
      <c r="D15" s="114" t="s">
        <v>1463</v>
      </c>
      <c r="E15" s="119" t="s">
        <v>1545</v>
      </c>
    </row>
    <row r="16" spans="1:6" ht="120.75" customHeight="1" thickBot="1" x14ac:dyDescent="0.25">
      <c r="A16" s="81">
        <f t="shared" si="0"/>
        <v>10</v>
      </c>
      <c r="B16" s="120" t="s">
        <v>1065</v>
      </c>
      <c r="C16" s="120" t="s">
        <v>1468</v>
      </c>
      <c r="D16" s="114" t="s">
        <v>1463</v>
      </c>
      <c r="E16" s="119" t="s">
        <v>1536</v>
      </c>
    </row>
    <row r="17" spans="1:6" ht="162" customHeight="1" thickBot="1" x14ac:dyDescent="0.25">
      <c r="A17" s="81">
        <f t="shared" si="0"/>
        <v>11</v>
      </c>
      <c r="B17" s="120" t="s">
        <v>1066</v>
      </c>
      <c r="C17" s="120" t="s">
        <v>1469</v>
      </c>
      <c r="D17" s="114" t="s">
        <v>1463</v>
      </c>
      <c r="E17" s="119" t="s">
        <v>1546</v>
      </c>
    </row>
    <row r="18" spans="1:6" ht="81.75" customHeight="1" thickBot="1" x14ac:dyDescent="0.25">
      <c r="A18" s="81">
        <f t="shared" si="0"/>
        <v>12</v>
      </c>
      <c r="B18" s="120" t="s">
        <v>1067</v>
      </c>
      <c r="C18" s="120" t="s">
        <v>1470</v>
      </c>
      <c r="D18" s="114" t="s">
        <v>1463</v>
      </c>
      <c r="E18" s="119" t="s">
        <v>1537</v>
      </c>
    </row>
    <row r="19" spans="1:6" ht="128.25" customHeight="1" thickBot="1" x14ac:dyDescent="0.25">
      <c r="A19" s="81">
        <f t="shared" si="0"/>
        <v>13</v>
      </c>
      <c r="B19" s="120" t="s">
        <v>1068</v>
      </c>
      <c r="C19" s="120" t="s">
        <v>1471</v>
      </c>
      <c r="D19" s="114" t="s">
        <v>1463</v>
      </c>
      <c r="E19" s="119" t="s">
        <v>1538</v>
      </c>
    </row>
    <row r="20" spans="1:6" ht="196.5" customHeight="1" thickBot="1" x14ac:dyDescent="0.25">
      <c r="A20" s="81">
        <f t="shared" si="0"/>
        <v>14</v>
      </c>
      <c r="B20" s="120" t="s">
        <v>1069</v>
      </c>
      <c r="C20" s="120" t="s">
        <v>1472</v>
      </c>
      <c r="D20" s="114" t="s">
        <v>1463</v>
      </c>
      <c r="E20" s="119" t="s">
        <v>1539</v>
      </c>
    </row>
    <row r="21" spans="1:6" ht="15" customHeight="1" thickBot="1" x14ac:dyDescent="0.25">
      <c r="A21" s="273"/>
      <c r="B21" s="273"/>
      <c r="C21" s="273"/>
      <c r="D21" s="273"/>
      <c r="E21" s="273"/>
    </row>
    <row r="22" spans="1:6" ht="24.95" customHeight="1" thickBot="1" x14ac:dyDescent="0.25">
      <c r="A22" s="77">
        <v>3</v>
      </c>
      <c r="B22" s="274" t="s">
        <v>204</v>
      </c>
      <c r="C22" s="275"/>
      <c r="D22" s="275"/>
      <c r="E22" s="276"/>
    </row>
    <row r="23" spans="1:6" ht="30" customHeight="1" x14ac:dyDescent="0.2">
      <c r="A23" s="78" t="s">
        <v>203</v>
      </c>
      <c r="B23" s="270" t="s">
        <v>263</v>
      </c>
      <c r="C23" s="270"/>
      <c r="D23" s="79" t="s">
        <v>234</v>
      </c>
      <c r="E23" s="80" t="s">
        <v>205</v>
      </c>
    </row>
    <row r="24" spans="1:6" ht="38.25" x14ac:dyDescent="0.35">
      <c r="A24" s="81">
        <v>1</v>
      </c>
      <c r="B24" s="271" t="s">
        <v>1487</v>
      </c>
      <c r="C24" s="271"/>
      <c r="D24" s="115" t="s">
        <v>1055</v>
      </c>
      <c r="E24" s="121" t="s">
        <v>1488</v>
      </c>
      <c r="F24" s="99"/>
    </row>
    <row r="25" spans="1:6" ht="118.5" customHeight="1" x14ac:dyDescent="0.35">
      <c r="A25" s="81">
        <f>A24+1</f>
        <v>2</v>
      </c>
      <c r="B25" s="268" t="s">
        <v>1489</v>
      </c>
      <c r="C25" s="272"/>
      <c r="D25" s="115" t="s">
        <v>1055</v>
      </c>
      <c r="E25" s="122" t="s">
        <v>1548</v>
      </c>
      <c r="F25" s="99"/>
    </row>
    <row r="26" spans="1:6" ht="117.75" customHeight="1" x14ac:dyDescent="0.35">
      <c r="A26" s="81">
        <f t="shared" ref="A26:A48" si="1">A25+1</f>
        <v>3</v>
      </c>
      <c r="B26" s="268" t="s">
        <v>1490</v>
      </c>
      <c r="C26" s="272"/>
      <c r="D26" s="115" t="s">
        <v>1055</v>
      </c>
      <c r="E26" s="122" t="s">
        <v>1549</v>
      </c>
      <c r="F26" s="99"/>
    </row>
    <row r="27" spans="1:6" ht="102" x14ac:dyDescent="0.35">
      <c r="A27" s="81">
        <f t="shared" si="1"/>
        <v>4</v>
      </c>
      <c r="B27" s="268" t="s">
        <v>1491</v>
      </c>
      <c r="C27" s="272"/>
      <c r="D27" s="115" t="s">
        <v>1055</v>
      </c>
      <c r="E27" s="121" t="s">
        <v>1492</v>
      </c>
      <c r="F27" s="99"/>
    </row>
    <row r="28" spans="1:6" ht="76.5" x14ac:dyDescent="0.35">
      <c r="A28" s="81">
        <f t="shared" si="1"/>
        <v>5</v>
      </c>
      <c r="B28" s="268" t="s">
        <v>1493</v>
      </c>
      <c r="C28" s="272"/>
      <c r="D28" s="115" t="s">
        <v>1055</v>
      </c>
      <c r="E28" s="121" t="s">
        <v>1494</v>
      </c>
      <c r="F28" s="99"/>
    </row>
    <row r="29" spans="1:6" ht="204" x14ac:dyDescent="0.35">
      <c r="A29" s="81">
        <f t="shared" si="1"/>
        <v>6</v>
      </c>
      <c r="B29" s="268" t="s">
        <v>1496</v>
      </c>
      <c r="C29" s="272"/>
      <c r="D29" s="115" t="s">
        <v>1055</v>
      </c>
      <c r="E29" s="121" t="s">
        <v>1495</v>
      </c>
      <c r="F29" s="99"/>
    </row>
    <row r="30" spans="1:6" ht="280.5" x14ac:dyDescent="0.35">
      <c r="A30" s="81">
        <f t="shared" si="1"/>
        <v>7</v>
      </c>
      <c r="B30" s="268" t="s">
        <v>1497</v>
      </c>
      <c r="C30" s="272"/>
      <c r="D30" s="115" t="s">
        <v>1055</v>
      </c>
      <c r="E30" s="121" t="s">
        <v>1498</v>
      </c>
      <c r="F30" s="99"/>
    </row>
    <row r="31" spans="1:6" ht="191.25" x14ac:dyDescent="0.35">
      <c r="A31" s="81">
        <f t="shared" si="1"/>
        <v>8</v>
      </c>
      <c r="B31" s="271" t="s">
        <v>1473</v>
      </c>
      <c r="C31" s="271"/>
      <c r="D31" s="115" t="s">
        <v>1055</v>
      </c>
      <c r="E31" s="121" t="s">
        <v>1474</v>
      </c>
      <c r="F31" s="99"/>
    </row>
    <row r="32" spans="1:6" ht="140.25" x14ac:dyDescent="0.2">
      <c r="A32" s="81">
        <f t="shared" si="1"/>
        <v>9</v>
      </c>
      <c r="B32" s="271" t="s">
        <v>1475</v>
      </c>
      <c r="C32" s="271"/>
      <c r="D32" s="115" t="s">
        <v>1055</v>
      </c>
      <c r="E32" s="104" t="s">
        <v>1476</v>
      </c>
    </row>
    <row r="33" spans="1:5" ht="165.75" x14ac:dyDescent="0.2">
      <c r="A33" s="81">
        <f t="shared" si="1"/>
        <v>10</v>
      </c>
      <c r="B33" s="271" t="s">
        <v>1477</v>
      </c>
      <c r="C33" s="271"/>
      <c r="D33" s="115" t="s">
        <v>1055</v>
      </c>
      <c r="E33" s="104" t="s">
        <v>1478</v>
      </c>
    </row>
    <row r="34" spans="1:5" ht="229.5" x14ac:dyDescent="0.2">
      <c r="A34" s="81">
        <f t="shared" si="1"/>
        <v>11</v>
      </c>
      <c r="B34" s="268" t="s">
        <v>1479</v>
      </c>
      <c r="C34" s="272"/>
      <c r="D34" s="115" t="s">
        <v>1055</v>
      </c>
      <c r="E34" s="106" t="s">
        <v>1516</v>
      </c>
    </row>
    <row r="35" spans="1:5" ht="295.5" customHeight="1" x14ac:dyDescent="0.2">
      <c r="A35" s="81">
        <f t="shared" si="1"/>
        <v>12</v>
      </c>
      <c r="B35" s="268" t="s">
        <v>1480</v>
      </c>
      <c r="C35" s="272"/>
      <c r="D35" s="115" t="s">
        <v>1055</v>
      </c>
      <c r="E35" s="106" t="s">
        <v>1521</v>
      </c>
    </row>
    <row r="36" spans="1:5" s="9" customFormat="1" ht="156.75" customHeight="1" x14ac:dyDescent="0.2">
      <c r="A36" s="131">
        <f t="shared" si="1"/>
        <v>13</v>
      </c>
      <c r="B36" s="268" t="s">
        <v>1499</v>
      </c>
      <c r="C36" s="269"/>
      <c r="D36" s="116" t="s">
        <v>1463</v>
      </c>
      <c r="E36" s="106" t="s">
        <v>1528</v>
      </c>
    </row>
    <row r="37" spans="1:5" s="9" customFormat="1" ht="147" customHeight="1" x14ac:dyDescent="0.2">
      <c r="A37" s="131">
        <f t="shared" si="1"/>
        <v>14</v>
      </c>
      <c r="B37" s="268" t="s">
        <v>1500</v>
      </c>
      <c r="C37" s="269"/>
      <c r="D37" s="116" t="s">
        <v>1463</v>
      </c>
      <c r="E37" s="106" t="s">
        <v>1529</v>
      </c>
    </row>
    <row r="38" spans="1:5" s="9" customFormat="1" ht="96" customHeight="1" x14ac:dyDescent="0.2">
      <c r="A38" s="131">
        <f t="shared" si="1"/>
        <v>15</v>
      </c>
      <c r="B38" s="268" t="s">
        <v>1501</v>
      </c>
      <c r="C38" s="269"/>
      <c r="D38" s="116" t="s">
        <v>1463</v>
      </c>
      <c r="E38" s="106" t="s">
        <v>1530</v>
      </c>
    </row>
    <row r="39" spans="1:5" s="9" customFormat="1" ht="82.5" customHeight="1" x14ac:dyDescent="0.2">
      <c r="A39" s="131">
        <f t="shared" si="1"/>
        <v>16</v>
      </c>
      <c r="B39" s="268" t="s">
        <v>1502</v>
      </c>
      <c r="C39" s="269"/>
      <c r="D39" s="116" t="s">
        <v>1463</v>
      </c>
      <c r="E39" s="106" t="s">
        <v>1531</v>
      </c>
    </row>
    <row r="40" spans="1:5" s="9" customFormat="1" ht="94.5" customHeight="1" x14ac:dyDescent="0.2">
      <c r="A40" s="131">
        <f t="shared" si="1"/>
        <v>17</v>
      </c>
      <c r="B40" s="268" t="s">
        <v>1503</v>
      </c>
      <c r="C40" s="269"/>
      <c r="D40" s="116" t="s">
        <v>1463</v>
      </c>
      <c r="E40" s="106" t="s">
        <v>1532</v>
      </c>
    </row>
    <row r="41" spans="1:5" s="9" customFormat="1" ht="344.25" customHeight="1" x14ac:dyDescent="0.2">
      <c r="A41" s="131">
        <f t="shared" si="1"/>
        <v>18</v>
      </c>
      <c r="B41" s="268" t="s">
        <v>1504</v>
      </c>
      <c r="C41" s="269"/>
      <c r="D41" s="116" t="s">
        <v>1463</v>
      </c>
      <c r="E41" s="106" t="s">
        <v>1550</v>
      </c>
    </row>
    <row r="42" spans="1:5" s="9" customFormat="1" ht="108" customHeight="1" x14ac:dyDescent="0.2">
      <c r="A42" s="131">
        <f t="shared" si="1"/>
        <v>19</v>
      </c>
      <c r="B42" s="268" t="s">
        <v>1505</v>
      </c>
      <c r="C42" s="269"/>
      <c r="D42" s="116" t="s">
        <v>1463</v>
      </c>
      <c r="E42" s="106" t="s">
        <v>1533</v>
      </c>
    </row>
    <row r="43" spans="1:5" s="9" customFormat="1" ht="409.5" x14ac:dyDescent="0.2">
      <c r="A43" s="131">
        <f t="shared" si="1"/>
        <v>20</v>
      </c>
      <c r="B43" s="268" t="s">
        <v>1481</v>
      </c>
      <c r="C43" s="269"/>
      <c r="D43" s="116" t="s">
        <v>1463</v>
      </c>
      <c r="E43" s="128" t="s">
        <v>1523</v>
      </c>
    </row>
    <row r="44" spans="1:5" s="9" customFormat="1" ht="331.5" x14ac:dyDescent="0.2">
      <c r="A44" s="131">
        <f t="shared" si="1"/>
        <v>21</v>
      </c>
      <c r="B44" s="268" t="s">
        <v>1482</v>
      </c>
      <c r="C44" s="269"/>
      <c r="D44" s="116" t="s">
        <v>1463</v>
      </c>
      <c r="E44" s="106" t="s">
        <v>1524</v>
      </c>
    </row>
    <row r="45" spans="1:5" s="9" customFormat="1" ht="295.5" customHeight="1" x14ac:dyDescent="0.2">
      <c r="A45" s="131">
        <f t="shared" si="1"/>
        <v>22</v>
      </c>
      <c r="B45" s="268" t="s">
        <v>1483</v>
      </c>
      <c r="C45" s="269"/>
      <c r="D45" s="116" t="s">
        <v>1463</v>
      </c>
      <c r="E45" s="106" t="s">
        <v>1525</v>
      </c>
    </row>
    <row r="46" spans="1:5" s="9" customFormat="1" ht="409.5" x14ac:dyDescent="0.2">
      <c r="A46" s="131">
        <f t="shared" si="1"/>
        <v>23</v>
      </c>
      <c r="B46" s="268" t="s">
        <v>1484</v>
      </c>
      <c r="C46" s="269"/>
      <c r="D46" s="116" t="s">
        <v>1463</v>
      </c>
      <c r="E46" s="129" t="s">
        <v>1534</v>
      </c>
    </row>
    <row r="47" spans="1:5" s="9" customFormat="1" ht="318.75" x14ac:dyDescent="0.2">
      <c r="A47" s="131">
        <f t="shared" si="1"/>
        <v>24</v>
      </c>
      <c r="B47" s="268" t="s">
        <v>1485</v>
      </c>
      <c r="C47" s="269"/>
      <c r="D47" s="116" t="s">
        <v>1463</v>
      </c>
      <c r="E47" s="106" t="s">
        <v>1526</v>
      </c>
    </row>
    <row r="48" spans="1:5" s="9" customFormat="1" ht="128.25" thickBot="1" x14ac:dyDescent="0.25">
      <c r="A48" s="131">
        <f t="shared" si="1"/>
        <v>25</v>
      </c>
      <c r="B48" s="266" t="s">
        <v>1486</v>
      </c>
      <c r="C48" s="267"/>
      <c r="D48" s="124" t="s">
        <v>1463</v>
      </c>
      <c r="E48" s="105" t="s">
        <v>1527</v>
      </c>
    </row>
    <row r="49" spans="5:5" ht="30" customHeight="1" x14ac:dyDescent="0.2">
      <c r="E49" s="130" t="s">
        <v>1540</v>
      </c>
    </row>
    <row r="50" spans="5:5" ht="30" customHeight="1" x14ac:dyDescent="0.2"/>
    <row r="51" spans="5:5" ht="30" customHeight="1" x14ac:dyDescent="0.2"/>
    <row r="52" spans="5:5" ht="30" customHeight="1" x14ac:dyDescent="0.2"/>
    <row r="53" spans="5:5" ht="30" customHeight="1" x14ac:dyDescent="0.2"/>
    <row r="54" spans="5:5" ht="30" customHeight="1" x14ac:dyDescent="0.2"/>
    <row r="55" spans="5:5" ht="30" customHeight="1" x14ac:dyDescent="0.2"/>
    <row r="56" spans="5:5" ht="30" customHeight="1" x14ac:dyDescent="0.2"/>
    <row r="57" spans="5:5" ht="30" customHeight="1" x14ac:dyDescent="0.2"/>
    <row r="58" spans="5:5" ht="30" customHeight="1" x14ac:dyDescent="0.2"/>
    <row r="59" spans="5:5" ht="30" customHeight="1" x14ac:dyDescent="0.2"/>
    <row r="60" spans="5:5" ht="30" customHeight="1" x14ac:dyDescent="0.2"/>
    <row r="61" spans="5:5" ht="30" customHeight="1" x14ac:dyDescent="0.2"/>
    <row r="62" spans="5:5" ht="30" customHeight="1" x14ac:dyDescent="0.2"/>
    <row r="63" spans="5:5" ht="30" customHeight="1" x14ac:dyDescent="0.2"/>
    <row r="64" spans="5:5" ht="30" customHeight="1" x14ac:dyDescent="0.2"/>
    <row r="65" ht="30" customHeight="1" x14ac:dyDescent="0.2"/>
    <row r="66" ht="30" customHeight="1" x14ac:dyDescent="0.2"/>
    <row r="67" ht="30" customHeight="1" x14ac:dyDescent="0.2"/>
  </sheetData>
  <mergeCells count="34">
    <mergeCell ref="B36:C36"/>
    <mergeCell ref="B33:C33"/>
    <mergeCell ref="B42:C42"/>
    <mergeCell ref="B37:C37"/>
    <mergeCell ref="B38:C38"/>
    <mergeCell ref="B39:C39"/>
    <mergeCell ref="B40:C40"/>
    <mergeCell ref="B41:C41"/>
    <mergeCell ref="A21:E21"/>
    <mergeCell ref="B22:E22"/>
    <mergeCell ref="B5:E5"/>
    <mergeCell ref="A4:E4"/>
    <mergeCell ref="A1:E1"/>
    <mergeCell ref="C2:E2"/>
    <mergeCell ref="C3:E3"/>
    <mergeCell ref="A2:A3"/>
    <mergeCell ref="B23:C23"/>
    <mergeCell ref="B24:C24"/>
    <mergeCell ref="B32:C32"/>
    <mergeCell ref="B34:C34"/>
    <mergeCell ref="B35:C35"/>
    <mergeCell ref="B31:C31"/>
    <mergeCell ref="B25:C25"/>
    <mergeCell ref="B26:C26"/>
    <mergeCell ref="B27:C27"/>
    <mergeCell ref="B28:C28"/>
    <mergeCell ref="B29:C29"/>
    <mergeCell ref="B30:C30"/>
    <mergeCell ref="B48:C48"/>
    <mergeCell ref="B43:C43"/>
    <mergeCell ref="B44:C44"/>
    <mergeCell ref="B45:C45"/>
    <mergeCell ref="B46:C46"/>
    <mergeCell ref="B47:C47"/>
  </mergeCells>
  <pageMargins left="0.7" right="0.7" top="0.75" bottom="0.75" header="0.3" footer="0.3"/>
  <pageSetup paperSize="9" orientation="landscape" horizontalDpi="4294967294" r:id="rId1"/>
  <rowBreaks count="1" manualBreakCount="1">
    <brk id="2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8" tint="-0.249977111117893"/>
  </sheetPr>
  <dimension ref="A1:AC18"/>
  <sheetViews>
    <sheetView view="pageBreakPreview" zoomScale="75" zoomScaleNormal="100" zoomScaleSheetLayoutView="75" workbookViewId="0">
      <selection activeCell="G5" sqref="G5"/>
    </sheetView>
  </sheetViews>
  <sheetFormatPr defaultRowHeight="15" x14ac:dyDescent="0.25"/>
  <cols>
    <col min="1" max="1" width="4.7109375" style="12" customWidth="1"/>
    <col min="2" max="2" width="32.5703125" style="12" customWidth="1"/>
    <col min="3" max="3" width="61" style="12" customWidth="1"/>
    <col min="4" max="16384" width="9.140625" style="12"/>
  </cols>
  <sheetData>
    <row r="1" spans="1:29" ht="39" customHeight="1" thickBot="1" x14ac:dyDescent="0.3">
      <c r="A1" s="289" t="s">
        <v>73</v>
      </c>
      <c r="B1" s="290"/>
      <c r="C1" s="291"/>
      <c r="D1" s="11"/>
    </row>
    <row r="2" spans="1:29" ht="30" customHeight="1" x14ac:dyDescent="0.4">
      <c r="A2" s="82">
        <v>1</v>
      </c>
      <c r="B2" s="83" t="s">
        <v>189</v>
      </c>
      <c r="C2" s="18"/>
      <c r="E2" s="100"/>
    </row>
    <row r="3" spans="1:29" ht="30" customHeight="1" x14ac:dyDescent="0.25">
      <c r="A3" s="64">
        <v>2</v>
      </c>
      <c r="B3" s="84" t="s">
        <v>61</v>
      </c>
      <c r="C3" s="19"/>
    </row>
    <row r="4" spans="1:29" ht="30" customHeight="1" x14ac:dyDescent="0.25">
      <c r="A4" s="64">
        <v>3</v>
      </c>
      <c r="B4" s="84" t="s">
        <v>63</v>
      </c>
      <c r="C4" s="19"/>
    </row>
    <row r="5" spans="1:29" ht="30" customHeight="1" x14ac:dyDescent="0.25">
      <c r="A5" s="64">
        <v>4</v>
      </c>
      <c r="B5" s="84" t="s">
        <v>62</v>
      </c>
      <c r="C5" s="19"/>
    </row>
    <row r="6" spans="1:29" ht="30" customHeight="1" x14ac:dyDescent="0.25">
      <c r="A6" s="64">
        <v>5</v>
      </c>
      <c r="B6" s="84" t="s">
        <v>9</v>
      </c>
      <c r="C6" s="19"/>
    </row>
    <row r="7" spans="1:29" ht="169.5" customHeight="1" x14ac:dyDescent="0.25">
      <c r="A7" s="64">
        <v>6</v>
      </c>
      <c r="B7" s="84" t="s">
        <v>21</v>
      </c>
      <c r="C7" s="19"/>
      <c r="AC7" s="12" t="s">
        <v>269</v>
      </c>
    </row>
    <row r="8" spans="1:29" ht="30" customHeight="1" x14ac:dyDescent="0.25">
      <c r="A8" s="64">
        <v>7</v>
      </c>
      <c r="B8" s="84" t="s">
        <v>68</v>
      </c>
      <c r="C8" s="19"/>
    </row>
    <row r="9" spans="1:29" ht="45" customHeight="1" x14ac:dyDescent="0.25">
      <c r="A9" s="64">
        <v>8</v>
      </c>
      <c r="B9" s="84" t="s">
        <v>232</v>
      </c>
      <c r="C9" s="19"/>
    </row>
    <row r="10" spans="1:29" ht="30" customHeight="1" x14ac:dyDescent="0.25">
      <c r="A10" s="64">
        <v>9</v>
      </c>
      <c r="B10" s="84" t="s">
        <v>64</v>
      </c>
      <c r="C10" s="19"/>
    </row>
    <row r="11" spans="1:29" ht="30" customHeight="1" x14ac:dyDescent="0.25">
      <c r="A11" s="64">
        <v>10</v>
      </c>
      <c r="B11" s="84" t="s">
        <v>65</v>
      </c>
      <c r="C11" s="19"/>
    </row>
    <row r="12" spans="1:29" ht="30" customHeight="1" x14ac:dyDescent="0.25">
      <c r="A12" s="64">
        <v>11</v>
      </c>
      <c r="B12" s="84" t="s">
        <v>66</v>
      </c>
      <c r="C12" s="19"/>
    </row>
    <row r="13" spans="1:29" ht="30" customHeight="1" x14ac:dyDescent="0.25">
      <c r="A13" s="64">
        <v>12</v>
      </c>
      <c r="B13" s="84" t="s">
        <v>67</v>
      </c>
      <c r="C13" s="19"/>
    </row>
    <row r="14" spans="1:29" ht="45" customHeight="1" x14ac:dyDescent="0.25">
      <c r="A14" s="64">
        <v>13</v>
      </c>
      <c r="B14" s="84" t="s">
        <v>69</v>
      </c>
      <c r="C14" s="19"/>
    </row>
    <row r="15" spans="1:29" ht="30" customHeight="1" x14ac:dyDescent="0.25">
      <c r="A15" s="64">
        <v>14</v>
      </c>
      <c r="B15" s="84" t="s">
        <v>200</v>
      </c>
      <c r="C15" s="23"/>
    </row>
    <row r="16" spans="1:29" ht="60" customHeight="1" x14ac:dyDescent="0.25">
      <c r="A16" s="64">
        <v>15</v>
      </c>
      <c r="B16" s="84" t="s">
        <v>70</v>
      </c>
      <c r="C16" s="19"/>
    </row>
    <row r="17" spans="1:3" ht="60" customHeight="1" x14ac:dyDescent="0.25">
      <c r="A17" s="64">
        <v>16</v>
      </c>
      <c r="B17" s="84" t="s">
        <v>71</v>
      </c>
      <c r="C17" s="19"/>
    </row>
    <row r="18" spans="1:3" ht="30" customHeight="1" thickBot="1" x14ac:dyDescent="0.3">
      <c r="A18" s="64">
        <v>17</v>
      </c>
      <c r="B18" s="85" t="s">
        <v>10</v>
      </c>
      <c r="C18" s="17"/>
    </row>
  </sheetData>
  <mergeCells count="1">
    <mergeCell ref="A1:C1"/>
  </mergeCells>
  <dataValidations count="3">
    <dataValidation type="list" allowBlank="1" showInputMessage="1" showErrorMessage="1" prompt="wybierz PI z listy" sqref="C6">
      <formula1>PI</formula1>
    </dataValidation>
    <dataValidation type="list" allowBlank="1" showInputMessage="1" showErrorMessage="1" prompt="wybierz narzędzie PP" sqref="C7">
      <formula1>narzedzia_PP_cale</formula1>
    </dataValidation>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5"/>
  </dataValidations>
  <pageMargins left="0.7" right="0.7" top="0.75" bottom="0.75" header="0.3" footer="0.3"/>
  <pageSetup paperSize="9" scale="88"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9" tint="-0.249977111117893"/>
    <pageSetUpPr fitToPage="1"/>
  </sheetPr>
  <dimension ref="A1:AD58"/>
  <sheetViews>
    <sheetView view="pageBreakPreview" zoomScale="75" zoomScaleNormal="100" zoomScaleSheetLayoutView="75" workbookViewId="0">
      <selection activeCell="N36" sqref="N36"/>
    </sheetView>
  </sheetViews>
  <sheetFormatPr defaultRowHeight="12.75" x14ac:dyDescent="0.2"/>
  <cols>
    <col min="1" max="1" width="6.85546875" style="1" customWidth="1"/>
    <col min="2" max="2" width="9.140625" style="1"/>
    <col min="3" max="3" width="18.5703125" style="1" customWidth="1"/>
    <col min="4" max="10" width="9.7109375" style="1" customWidth="1"/>
    <col min="11" max="11" width="12.5703125" style="1" customWidth="1"/>
    <col min="12" max="16384" width="9.140625" style="1"/>
  </cols>
  <sheetData>
    <row r="1" spans="1:13" ht="41.25" customHeight="1" x14ac:dyDescent="0.2">
      <c r="A1" s="347" t="s">
        <v>51</v>
      </c>
      <c r="B1" s="348"/>
      <c r="C1" s="348"/>
      <c r="D1" s="348"/>
      <c r="E1" s="348"/>
      <c r="F1" s="348"/>
      <c r="G1" s="348"/>
      <c r="H1" s="348"/>
      <c r="I1" s="348"/>
      <c r="J1" s="348"/>
      <c r="K1" s="349"/>
    </row>
    <row r="2" spans="1:13" ht="30" customHeight="1" thickBot="1" x14ac:dyDescent="0.45">
      <c r="A2" s="66">
        <v>1</v>
      </c>
      <c r="B2" s="296" t="s">
        <v>190</v>
      </c>
      <c r="C2" s="296"/>
      <c r="D2" s="296"/>
      <c r="E2" s="297"/>
      <c r="F2" s="210"/>
      <c r="G2" s="210"/>
      <c r="H2" s="210"/>
      <c r="I2" s="210"/>
      <c r="J2" s="210"/>
      <c r="K2" s="211"/>
      <c r="M2" s="100"/>
    </row>
    <row r="3" spans="1:13" ht="15" customHeight="1" thickBot="1" x14ac:dyDescent="0.25">
      <c r="A3" s="311"/>
      <c r="B3" s="312"/>
      <c r="C3" s="312"/>
      <c r="D3" s="312"/>
      <c r="E3" s="312"/>
      <c r="F3" s="312"/>
      <c r="G3" s="312"/>
      <c r="H3" s="312"/>
      <c r="I3" s="312"/>
      <c r="J3" s="312"/>
      <c r="K3" s="313"/>
    </row>
    <row r="4" spans="1:13" ht="30" customHeight="1" x14ac:dyDescent="0.25">
      <c r="A4" s="350" t="s">
        <v>4</v>
      </c>
      <c r="B4" s="351"/>
      <c r="C4" s="351"/>
      <c r="D4" s="351"/>
      <c r="E4" s="351"/>
      <c r="F4" s="351"/>
      <c r="G4" s="351"/>
      <c r="H4" s="351"/>
      <c r="I4" s="351"/>
      <c r="J4" s="353"/>
      <c r="K4" s="354"/>
    </row>
    <row r="5" spans="1:13" ht="30" customHeight="1" x14ac:dyDescent="0.2">
      <c r="A5" s="65">
        <v>2</v>
      </c>
      <c r="B5" s="298" t="s">
        <v>17</v>
      </c>
      <c r="C5" s="298"/>
      <c r="D5" s="299"/>
      <c r="E5" s="308"/>
      <c r="F5" s="309"/>
      <c r="G5" s="309"/>
      <c r="H5" s="309"/>
      <c r="I5" s="309"/>
      <c r="J5" s="309"/>
      <c r="K5" s="310"/>
    </row>
    <row r="6" spans="1:13" ht="30" customHeight="1" x14ac:dyDescent="0.2">
      <c r="A6" s="294">
        <v>3</v>
      </c>
      <c r="B6" s="300" t="s">
        <v>52</v>
      </c>
      <c r="C6" s="300"/>
      <c r="D6" s="301"/>
      <c r="E6" s="308"/>
      <c r="F6" s="309"/>
      <c r="G6" s="309"/>
      <c r="H6" s="309"/>
      <c r="I6" s="309"/>
      <c r="J6" s="309"/>
      <c r="K6" s="310"/>
    </row>
    <row r="7" spans="1:13" ht="30" customHeight="1" x14ac:dyDescent="0.2">
      <c r="A7" s="295"/>
      <c r="B7" s="302"/>
      <c r="C7" s="302"/>
      <c r="D7" s="303"/>
      <c r="E7" s="60" t="s">
        <v>199</v>
      </c>
      <c r="F7" s="304"/>
      <c r="G7" s="304"/>
      <c r="H7" s="305"/>
      <c r="I7" s="60" t="s">
        <v>198</v>
      </c>
      <c r="J7" s="306"/>
      <c r="K7" s="307"/>
    </row>
    <row r="8" spans="1:13" ht="30" customHeight="1" x14ac:dyDescent="0.2">
      <c r="A8" s="294">
        <v>4</v>
      </c>
      <c r="B8" s="300" t="s">
        <v>229</v>
      </c>
      <c r="C8" s="300"/>
      <c r="D8" s="301"/>
      <c r="E8" s="308"/>
      <c r="F8" s="309"/>
      <c r="G8" s="309"/>
      <c r="H8" s="309"/>
      <c r="I8" s="309"/>
      <c r="J8" s="309"/>
      <c r="K8" s="310"/>
    </row>
    <row r="9" spans="1:13" ht="30" customHeight="1" x14ac:dyDescent="0.2">
      <c r="A9" s="295"/>
      <c r="B9" s="302"/>
      <c r="C9" s="302"/>
      <c r="D9" s="303"/>
      <c r="E9" s="60" t="s">
        <v>199</v>
      </c>
      <c r="F9" s="304"/>
      <c r="G9" s="304"/>
      <c r="H9" s="305"/>
      <c r="I9" s="60" t="s">
        <v>198</v>
      </c>
      <c r="J9" s="306"/>
      <c r="K9" s="307"/>
    </row>
    <row r="10" spans="1:13" ht="30" customHeight="1" x14ac:dyDescent="0.25">
      <c r="A10" s="65">
        <v>5</v>
      </c>
      <c r="B10" s="298" t="s">
        <v>177</v>
      </c>
      <c r="C10" s="298"/>
      <c r="D10" s="299"/>
      <c r="E10" s="136"/>
      <c r="F10" s="136"/>
      <c r="G10" s="136"/>
      <c r="H10" s="136"/>
      <c r="I10" s="136"/>
      <c r="J10" s="364"/>
      <c r="K10" s="365"/>
    </row>
    <row r="11" spans="1:13" ht="33" customHeight="1" x14ac:dyDescent="0.2">
      <c r="A11" s="65">
        <v>6</v>
      </c>
      <c r="B11" s="298" t="s">
        <v>186</v>
      </c>
      <c r="C11" s="298"/>
      <c r="D11" s="299"/>
      <c r="E11" s="170"/>
      <c r="F11" s="171"/>
      <c r="G11" s="171"/>
      <c r="H11" s="171"/>
      <c r="I11" s="171"/>
      <c r="J11" s="171"/>
      <c r="K11" s="172"/>
    </row>
    <row r="12" spans="1:13" ht="30" customHeight="1" x14ac:dyDescent="0.2">
      <c r="A12" s="65">
        <v>7</v>
      </c>
      <c r="B12" s="298" t="s">
        <v>42</v>
      </c>
      <c r="C12" s="298"/>
      <c r="D12" s="299"/>
      <c r="E12" s="136"/>
      <c r="F12" s="136"/>
      <c r="G12" s="136"/>
      <c r="H12" s="136"/>
      <c r="I12" s="136"/>
      <c r="J12" s="136"/>
      <c r="K12" s="366"/>
    </row>
    <row r="13" spans="1:13" ht="30" customHeight="1" x14ac:dyDescent="0.2">
      <c r="A13" s="65">
        <v>8</v>
      </c>
      <c r="B13" s="298" t="s">
        <v>47</v>
      </c>
      <c r="C13" s="298"/>
      <c r="D13" s="299"/>
      <c r="E13" s="136"/>
      <c r="F13" s="136"/>
      <c r="G13" s="136"/>
      <c r="H13" s="136"/>
      <c r="I13" s="136"/>
      <c r="J13" s="136"/>
      <c r="K13" s="366"/>
    </row>
    <row r="14" spans="1:13" ht="54.75" customHeight="1" thickBot="1" x14ac:dyDescent="0.25">
      <c r="A14" s="66">
        <v>9</v>
      </c>
      <c r="B14" s="296" t="s">
        <v>33</v>
      </c>
      <c r="C14" s="296"/>
      <c r="D14" s="297"/>
      <c r="E14" s="134"/>
      <c r="F14" s="134"/>
      <c r="G14" s="134"/>
      <c r="H14" s="134"/>
      <c r="I14" s="134"/>
      <c r="J14" s="134"/>
      <c r="K14" s="164"/>
    </row>
    <row r="15" spans="1:13" ht="15" customHeight="1" thickBot="1" x14ac:dyDescent="0.25">
      <c r="A15" s="311"/>
      <c r="B15" s="312"/>
      <c r="C15" s="312"/>
      <c r="D15" s="312"/>
      <c r="E15" s="312"/>
      <c r="F15" s="312"/>
      <c r="G15" s="312"/>
      <c r="H15" s="312"/>
      <c r="I15" s="312"/>
      <c r="J15" s="312"/>
      <c r="K15" s="313"/>
    </row>
    <row r="16" spans="1:13" ht="30" customHeight="1" x14ac:dyDescent="0.2">
      <c r="A16" s="350" t="s">
        <v>53</v>
      </c>
      <c r="B16" s="351"/>
      <c r="C16" s="351"/>
      <c r="D16" s="351"/>
      <c r="E16" s="351"/>
      <c r="F16" s="351"/>
      <c r="G16" s="351"/>
      <c r="H16" s="351"/>
      <c r="I16" s="351"/>
      <c r="J16" s="351"/>
      <c r="K16" s="352"/>
    </row>
    <row r="17" spans="1:30" ht="41.25" hidden="1" customHeight="1" x14ac:dyDescent="0.2">
      <c r="A17" s="14">
        <v>6</v>
      </c>
      <c r="B17" s="358" t="s">
        <v>18</v>
      </c>
      <c r="C17" s="358"/>
      <c r="D17" s="359" t="s">
        <v>13</v>
      </c>
      <c r="E17" s="359"/>
      <c r="F17" s="359"/>
      <c r="G17" s="359"/>
      <c r="H17" s="359"/>
      <c r="I17" s="359"/>
      <c r="J17" s="359"/>
      <c r="K17" s="360"/>
    </row>
    <row r="18" spans="1:30" ht="41.25" customHeight="1" x14ac:dyDescent="0.2">
      <c r="A18" s="65">
        <v>10</v>
      </c>
      <c r="B18" s="331" t="s">
        <v>20</v>
      </c>
      <c r="C18" s="331"/>
      <c r="D18" s="359"/>
      <c r="E18" s="359"/>
      <c r="F18" s="359"/>
      <c r="G18" s="359"/>
      <c r="H18" s="359"/>
      <c r="I18" s="359"/>
      <c r="J18" s="359"/>
      <c r="K18" s="360"/>
    </row>
    <row r="19" spans="1:30" ht="40.5" customHeight="1" thickBot="1" x14ac:dyDescent="0.25">
      <c r="A19" s="67">
        <v>11</v>
      </c>
      <c r="B19" s="361" t="s">
        <v>54</v>
      </c>
      <c r="C19" s="361"/>
      <c r="D19" s="362"/>
      <c r="E19" s="362"/>
      <c r="F19" s="362"/>
      <c r="G19" s="362"/>
      <c r="H19" s="362"/>
      <c r="I19" s="362"/>
      <c r="J19" s="362"/>
      <c r="K19" s="363"/>
      <c r="AD19" s="1" t="s">
        <v>269</v>
      </c>
    </row>
    <row r="20" spans="1:30" ht="15" customHeight="1" thickBot="1" x14ac:dyDescent="0.25">
      <c r="A20" s="314"/>
      <c r="B20" s="314"/>
      <c r="C20" s="314"/>
      <c r="D20" s="314"/>
      <c r="E20" s="314"/>
      <c r="F20" s="314"/>
      <c r="G20" s="314"/>
      <c r="H20" s="314"/>
      <c r="I20" s="314"/>
      <c r="J20" s="314"/>
      <c r="K20" s="314"/>
    </row>
    <row r="21" spans="1:30" ht="30" customHeight="1" x14ac:dyDescent="0.2">
      <c r="A21" s="68">
        <v>12</v>
      </c>
      <c r="B21" s="367" t="s">
        <v>45</v>
      </c>
      <c r="C21" s="367"/>
      <c r="D21" s="369"/>
      <c r="E21" s="369"/>
      <c r="F21" s="369"/>
      <c r="G21" s="369"/>
      <c r="H21" s="369"/>
      <c r="I21" s="369"/>
      <c r="J21" s="369"/>
      <c r="K21" s="370"/>
    </row>
    <row r="22" spans="1:30" ht="30" customHeight="1" x14ac:dyDescent="0.2">
      <c r="A22" s="69">
        <v>13</v>
      </c>
      <c r="B22" s="331" t="s">
        <v>46</v>
      </c>
      <c r="C22" s="331"/>
      <c r="D22" s="292"/>
      <c r="E22" s="292"/>
      <c r="F22" s="292"/>
      <c r="G22" s="292"/>
      <c r="H22" s="292"/>
      <c r="I22" s="292"/>
      <c r="J22" s="292"/>
      <c r="K22" s="293"/>
    </row>
    <row r="23" spans="1:30" ht="23.25" customHeight="1" x14ac:dyDescent="0.2">
      <c r="A23" s="69">
        <v>14</v>
      </c>
      <c r="B23" s="331" t="s">
        <v>2</v>
      </c>
      <c r="C23" s="331"/>
      <c r="D23" s="292"/>
      <c r="E23" s="292"/>
      <c r="F23" s="292"/>
      <c r="G23" s="292"/>
      <c r="H23" s="292"/>
      <c r="I23" s="292"/>
      <c r="J23" s="292"/>
      <c r="K23" s="293"/>
    </row>
    <row r="24" spans="1:30" ht="29.25" customHeight="1" x14ac:dyDescent="0.2">
      <c r="A24" s="69">
        <v>15</v>
      </c>
      <c r="B24" s="331" t="s">
        <v>55</v>
      </c>
      <c r="C24" s="331"/>
      <c r="D24" s="292"/>
      <c r="E24" s="292"/>
      <c r="F24" s="292"/>
      <c r="G24" s="292"/>
      <c r="H24" s="292"/>
      <c r="I24" s="292"/>
      <c r="J24" s="292"/>
      <c r="K24" s="293"/>
    </row>
    <row r="25" spans="1:30" ht="29.25" customHeight="1" x14ac:dyDescent="0.2">
      <c r="A25" s="69">
        <v>16</v>
      </c>
      <c r="B25" s="331" t="s">
        <v>231</v>
      </c>
      <c r="C25" s="331"/>
      <c r="D25" s="292"/>
      <c r="E25" s="292"/>
      <c r="F25" s="292"/>
      <c r="G25" s="292"/>
      <c r="H25" s="292"/>
      <c r="I25" s="292"/>
      <c r="J25" s="292"/>
      <c r="K25" s="293"/>
    </row>
    <row r="26" spans="1:30" ht="29.25" customHeight="1" x14ac:dyDescent="0.2">
      <c r="A26" s="69">
        <v>17</v>
      </c>
      <c r="B26" s="377" t="s">
        <v>257</v>
      </c>
      <c r="C26" s="378"/>
      <c r="D26" s="292"/>
      <c r="E26" s="292"/>
      <c r="F26" s="292"/>
      <c r="G26" s="292"/>
      <c r="H26" s="292"/>
      <c r="I26" s="292"/>
      <c r="J26" s="292"/>
      <c r="K26" s="293"/>
    </row>
    <row r="27" spans="1:30" ht="54" customHeight="1" thickBot="1" x14ac:dyDescent="0.25">
      <c r="A27" s="67">
        <v>18</v>
      </c>
      <c r="B27" s="355" t="s">
        <v>258</v>
      </c>
      <c r="C27" s="355"/>
      <c r="D27" s="362"/>
      <c r="E27" s="362"/>
      <c r="F27" s="362"/>
      <c r="G27" s="362"/>
      <c r="H27" s="362"/>
      <c r="I27" s="362"/>
      <c r="J27" s="362"/>
      <c r="K27" s="363"/>
    </row>
    <row r="28" spans="1:30" ht="15.75" customHeight="1" thickBot="1" x14ac:dyDescent="0.25">
      <c r="A28" s="314"/>
      <c r="B28" s="314"/>
      <c r="C28" s="314"/>
      <c r="D28" s="314"/>
      <c r="E28" s="314"/>
      <c r="F28" s="314"/>
      <c r="G28" s="314"/>
      <c r="H28" s="314"/>
      <c r="I28" s="314"/>
      <c r="J28" s="314"/>
      <c r="K28" s="314"/>
    </row>
    <row r="29" spans="1:30" ht="30" customHeight="1" x14ac:dyDescent="0.2">
      <c r="A29" s="68">
        <v>19</v>
      </c>
      <c r="B29" s="332" t="s">
        <v>7</v>
      </c>
      <c r="C29" s="332"/>
      <c r="D29" s="333"/>
      <c r="E29" s="333"/>
      <c r="F29" s="333"/>
      <c r="G29" s="333"/>
      <c r="H29" s="333"/>
      <c r="I29" s="333"/>
      <c r="J29" s="333"/>
      <c r="K29" s="334"/>
    </row>
    <row r="30" spans="1:30" ht="30" customHeight="1" x14ac:dyDescent="0.2">
      <c r="A30" s="69">
        <v>20</v>
      </c>
      <c r="B30" s="327" t="s">
        <v>15</v>
      </c>
      <c r="C30" s="327"/>
      <c r="D30" s="344"/>
      <c r="E30" s="344"/>
      <c r="F30" s="344"/>
      <c r="G30" s="344"/>
      <c r="H30" s="344"/>
      <c r="I30" s="344"/>
      <c r="J30" s="344"/>
      <c r="K30" s="345"/>
    </row>
    <row r="31" spans="1:30" ht="30" customHeight="1" thickBot="1" x14ac:dyDescent="0.25">
      <c r="A31" s="95">
        <v>21</v>
      </c>
      <c r="B31" s="377" t="s">
        <v>28</v>
      </c>
      <c r="C31" s="378"/>
      <c r="D31" s="344"/>
      <c r="E31" s="344"/>
      <c r="F31" s="344"/>
      <c r="G31" s="344"/>
      <c r="H31" s="344"/>
      <c r="I31" s="344"/>
      <c r="J31" s="344"/>
      <c r="K31" s="345"/>
    </row>
    <row r="32" spans="1:30" ht="13.5" thickBot="1" x14ac:dyDescent="0.25">
      <c r="A32" s="314"/>
      <c r="B32" s="314"/>
      <c r="C32" s="314"/>
      <c r="D32" s="314"/>
      <c r="E32" s="314"/>
      <c r="F32" s="314"/>
      <c r="G32" s="314"/>
      <c r="H32" s="314"/>
      <c r="I32" s="314"/>
      <c r="J32" s="314"/>
      <c r="K32" s="314"/>
    </row>
    <row r="33" spans="1:12" ht="60" customHeight="1" x14ac:dyDescent="0.2">
      <c r="A33" s="70">
        <v>22</v>
      </c>
      <c r="B33" s="315" t="s">
        <v>1031</v>
      </c>
      <c r="C33" s="315"/>
      <c r="D33" s="339" t="s">
        <v>1032</v>
      </c>
      <c r="E33" s="339"/>
      <c r="F33" s="340"/>
      <c r="G33" s="341"/>
      <c r="H33" s="356" t="s">
        <v>1033</v>
      </c>
      <c r="I33" s="357"/>
      <c r="J33" s="340"/>
      <c r="K33" s="342"/>
    </row>
    <row r="34" spans="1:12" ht="60" customHeight="1" thickBot="1" x14ac:dyDescent="0.25">
      <c r="A34" s="67">
        <v>23</v>
      </c>
      <c r="B34" s="335" t="s">
        <v>1034</v>
      </c>
      <c r="C34" s="336"/>
      <c r="D34" s="337"/>
      <c r="E34" s="337"/>
      <c r="F34" s="337"/>
      <c r="G34" s="337"/>
      <c r="H34" s="337"/>
      <c r="I34" s="337"/>
      <c r="J34" s="337"/>
      <c r="K34" s="338"/>
    </row>
    <row r="35" spans="1:12" ht="15" customHeight="1" thickBot="1" x14ac:dyDescent="0.25">
      <c r="A35" s="314"/>
      <c r="B35" s="314"/>
      <c r="C35" s="314"/>
      <c r="D35" s="314"/>
      <c r="E35" s="314"/>
      <c r="F35" s="314"/>
      <c r="G35" s="314"/>
      <c r="H35" s="314"/>
      <c r="I35" s="314"/>
      <c r="J35" s="314"/>
      <c r="K35" s="314"/>
    </row>
    <row r="36" spans="1:12" ht="30" customHeight="1" x14ac:dyDescent="0.2">
      <c r="A36" s="343" t="s">
        <v>31</v>
      </c>
      <c r="B36" s="317"/>
      <c r="C36" s="317"/>
      <c r="D36" s="61" t="s">
        <v>239</v>
      </c>
      <c r="E36" s="61" t="s">
        <v>239</v>
      </c>
      <c r="F36" s="61" t="s">
        <v>239</v>
      </c>
      <c r="G36" s="61" t="s">
        <v>239</v>
      </c>
      <c r="H36" s="61" t="s">
        <v>239</v>
      </c>
      <c r="I36" s="61" t="s">
        <v>239</v>
      </c>
      <c r="J36" s="61" t="s">
        <v>239</v>
      </c>
      <c r="K36" s="62" t="s">
        <v>191</v>
      </c>
    </row>
    <row r="37" spans="1:12" ht="45" customHeight="1" x14ac:dyDescent="0.2">
      <c r="A37" s="69">
        <v>24</v>
      </c>
      <c r="B37" s="327" t="s">
        <v>30</v>
      </c>
      <c r="C37" s="327"/>
      <c r="D37" s="2"/>
      <c r="E37" s="2"/>
      <c r="F37" s="2"/>
      <c r="G37" s="2"/>
      <c r="H37" s="2"/>
      <c r="I37" s="2"/>
      <c r="J37" s="2"/>
      <c r="K37" s="3"/>
    </row>
    <row r="38" spans="1:12" ht="45" customHeight="1" x14ac:dyDescent="0.2">
      <c r="A38" s="69">
        <v>25</v>
      </c>
      <c r="B38" s="327" t="s">
        <v>29</v>
      </c>
      <c r="C38" s="327"/>
      <c r="D38" s="2"/>
      <c r="E38" s="2"/>
      <c r="F38" s="2"/>
      <c r="G38" s="2"/>
      <c r="H38" s="2"/>
      <c r="I38" s="2"/>
      <c r="J38" s="2"/>
      <c r="K38" s="3"/>
    </row>
    <row r="39" spans="1:12" ht="45" customHeight="1" x14ac:dyDescent="0.2">
      <c r="A39" s="69">
        <v>26</v>
      </c>
      <c r="B39" s="327" t="s">
        <v>24</v>
      </c>
      <c r="C39" s="327"/>
      <c r="D39" s="2"/>
      <c r="E39" s="2"/>
      <c r="F39" s="2"/>
      <c r="G39" s="2"/>
      <c r="H39" s="2"/>
      <c r="I39" s="2"/>
      <c r="J39" s="2"/>
      <c r="K39" s="3"/>
    </row>
    <row r="40" spans="1:12" ht="45" customHeight="1" thickBot="1" x14ac:dyDescent="0.25">
      <c r="A40" s="67">
        <v>27</v>
      </c>
      <c r="B40" s="355" t="s">
        <v>56</v>
      </c>
      <c r="C40" s="355"/>
      <c r="D40" s="15"/>
      <c r="E40" s="15"/>
      <c r="F40" s="15"/>
      <c r="G40" s="15"/>
      <c r="H40" s="15"/>
      <c r="I40" s="15"/>
      <c r="J40" s="15"/>
      <c r="K40" s="16"/>
    </row>
    <row r="41" spans="1:12" ht="13.5" thickBot="1" x14ac:dyDescent="0.25">
      <c r="A41" s="316"/>
      <c r="B41" s="316"/>
      <c r="C41" s="316"/>
      <c r="D41" s="316"/>
      <c r="E41" s="316"/>
      <c r="F41" s="316"/>
      <c r="G41" s="316"/>
      <c r="H41" s="316"/>
      <c r="I41" s="316"/>
      <c r="J41" s="316"/>
      <c r="K41" s="316"/>
    </row>
    <row r="42" spans="1:12" ht="30" customHeight="1" x14ac:dyDescent="0.2">
      <c r="A42" s="371">
        <v>28</v>
      </c>
      <c r="B42" s="317" t="s">
        <v>57</v>
      </c>
      <c r="C42" s="317"/>
      <c r="D42" s="317"/>
      <c r="E42" s="317"/>
      <c r="F42" s="317"/>
      <c r="G42" s="317"/>
      <c r="H42" s="317"/>
      <c r="I42" s="317"/>
      <c r="J42" s="317"/>
      <c r="K42" s="318"/>
    </row>
    <row r="43" spans="1:12" ht="30" customHeight="1" x14ac:dyDescent="0.2">
      <c r="A43" s="372"/>
      <c r="B43" s="319" t="s">
        <v>8</v>
      </c>
      <c r="C43" s="319"/>
      <c r="D43" s="319" t="s">
        <v>58</v>
      </c>
      <c r="E43" s="319"/>
      <c r="F43" s="319"/>
      <c r="G43" s="319"/>
      <c r="H43" s="319"/>
      <c r="I43" s="319"/>
      <c r="J43" s="319" t="s">
        <v>59</v>
      </c>
      <c r="K43" s="320"/>
    </row>
    <row r="44" spans="1:12" ht="30" customHeight="1" x14ac:dyDescent="0.2">
      <c r="A44" s="372"/>
      <c r="B44" s="136"/>
      <c r="C44" s="136"/>
      <c r="D44" s="136"/>
      <c r="E44" s="136"/>
      <c r="F44" s="136"/>
      <c r="G44" s="136"/>
      <c r="H44" s="136"/>
      <c r="I44" s="136"/>
      <c r="J44" s="321"/>
      <c r="K44" s="322"/>
    </row>
    <row r="45" spans="1:12" ht="30" customHeight="1" x14ac:dyDescent="0.35">
      <c r="A45" s="372"/>
      <c r="B45" s="136"/>
      <c r="C45" s="136"/>
      <c r="D45" s="136"/>
      <c r="E45" s="136"/>
      <c r="F45" s="136"/>
      <c r="G45" s="136"/>
      <c r="H45" s="136"/>
      <c r="I45" s="136"/>
      <c r="J45" s="321"/>
      <c r="K45" s="322"/>
      <c r="L45" s="99"/>
    </row>
    <row r="46" spans="1:12" ht="30" customHeight="1" x14ac:dyDescent="0.2">
      <c r="A46" s="372"/>
      <c r="B46" s="136"/>
      <c r="C46" s="136"/>
      <c r="D46" s="136"/>
      <c r="E46" s="136"/>
      <c r="F46" s="136"/>
      <c r="G46" s="136"/>
      <c r="H46" s="136"/>
      <c r="I46" s="136"/>
      <c r="J46" s="321"/>
      <c r="K46" s="322"/>
    </row>
    <row r="47" spans="1:12" ht="30" customHeight="1" x14ac:dyDescent="0.2">
      <c r="A47" s="372"/>
      <c r="B47" s="136"/>
      <c r="C47" s="136"/>
      <c r="D47" s="136"/>
      <c r="E47" s="136"/>
      <c r="F47" s="136"/>
      <c r="G47" s="136"/>
      <c r="H47" s="136"/>
      <c r="I47" s="136"/>
      <c r="J47" s="321"/>
      <c r="K47" s="322"/>
    </row>
    <row r="48" spans="1:12" ht="30" customHeight="1" x14ac:dyDescent="0.2">
      <c r="A48" s="372"/>
      <c r="B48" s="136"/>
      <c r="C48" s="136"/>
      <c r="D48" s="136"/>
      <c r="E48" s="136"/>
      <c r="F48" s="136"/>
      <c r="G48" s="136"/>
      <c r="H48" s="136"/>
      <c r="I48" s="136"/>
      <c r="J48" s="321"/>
      <c r="K48" s="322"/>
    </row>
    <row r="49" spans="1:12" ht="30" customHeight="1" x14ac:dyDescent="0.2">
      <c r="A49" s="372"/>
      <c r="B49" s="136"/>
      <c r="C49" s="136"/>
      <c r="D49" s="136"/>
      <c r="E49" s="136"/>
      <c r="F49" s="136"/>
      <c r="G49" s="136"/>
      <c r="H49" s="136"/>
      <c r="I49" s="136"/>
      <c r="J49" s="321"/>
      <c r="K49" s="322"/>
    </row>
    <row r="50" spans="1:12" ht="30" customHeight="1" thickBot="1" x14ac:dyDescent="0.25">
      <c r="A50" s="373"/>
      <c r="B50" s="134"/>
      <c r="C50" s="134"/>
      <c r="D50" s="134"/>
      <c r="E50" s="134"/>
      <c r="F50" s="134"/>
      <c r="G50" s="134"/>
      <c r="H50" s="134"/>
      <c r="I50" s="134"/>
      <c r="J50" s="325"/>
      <c r="K50" s="326"/>
    </row>
    <row r="51" spans="1:12" ht="15" customHeight="1" thickBot="1" x14ac:dyDescent="0.25">
      <c r="A51" s="314"/>
      <c r="B51" s="314"/>
      <c r="C51" s="314"/>
      <c r="D51" s="314"/>
      <c r="E51" s="314"/>
      <c r="F51" s="314"/>
      <c r="G51" s="314"/>
      <c r="H51" s="314"/>
      <c r="I51" s="314"/>
      <c r="J51" s="314"/>
      <c r="K51" s="314"/>
    </row>
    <row r="52" spans="1:12" ht="30" customHeight="1" x14ac:dyDescent="0.2">
      <c r="A52" s="371">
        <v>29</v>
      </c>
      <c r="B52" s="375" t="s">
        <v>197</v>
      </c>
      <c r="C52" s="375"/>
      <c r="D52" s="375"/>
      <c r="E52" s="375"/>
      <c r="F52" s="375"/>
      <c r="G52" s="375"/>
      <c r="H52" s="375"/>
      <c r="I52" s="375"/>
      <c r="J52" s="375"/>
      <c r="K52" s="376"/>
    </row>
    <row r="53" spans="1:12" ht="42.75" customHeight="1" x14ac:dyDescent="0.2">
      <c r="A53" s="372"/>
      <c r="B53" s="319" t="s">
        <v>193</v>
      </c>
      <c r="C53" s="319"/>
      <c r="D53" s="319" t="s">
        <v>60</v>
      </c>
      <c r="E53" s="319"/>
      <c r="F53" s="319" t="s">
        <v>1029</v>
      </c>
      <c r="G53" s="319"/>
      <c r="H53" s="319" t="s">
        <v>241</v>
      </c>
      <c r="I53" s="319"/>
      <c r="J53" s="319" t="s">
        <v>195</v>
      </c>
      <c r="K53" s="320"/>
    </row>
    <row r="54" spans="1:12" ht="30" customHeight="1" x14ac:dyDescent="0.2">
      <c r="A54" s="372"/>
      <c r="B54" s="136"/>
      <c r="C54" s="136"/>
      <c r="D54" s="323"/>
      <c r="E54" s="323"/>
      <c r="F54" s="323"/>
      <c r="G54" s="323"/>
      <c r="H54" s="222"/>
      <c r="I54" s="222"/>
      <c r="J54" s="323"/>
      <c r="K54" s="368"/>
    </row>
    <row r="55" spans="1:12" ht="30" customHeight="1" x14ac:dyDescent="0.35">
      <c r="A55" s="372"/>
      <c r="B55" s="136"/>
      <c r="C55" s="136"/>
      <c r="D55" s="323"/>
      <c r="E55" s="323"/>
      <c r="F55" s="323"/>
      <c r="G55" s="323"/>
      <c r="H55" s="222"/>
      <c r="I55" s="222"/>
      <c r="J55" s="323"/>
      <c r="K55" s="368"/>
      <c r="L55" s="99"/>
    </row>
    <row r="56" spans="1:12" ht="30" customHeight="1" thickBot="1" x14ac:dyDescent="0.25">
      <c r="A56" s="373"/>
      <c r="B56" s="134"/>
      <c r="C56" s="134"/>
      <c r="D56" s="134"/>
      <c r="E56" s="134"/>
      <c r="F56" s="324"/>
      <c r="G56" s="324"/>
      <c r="H56" s="219"/>
      <c r="I56" s="219"/>
      <c r="J56" s="324"/>
      <c r="K56" s="374"/>
    </row>
    <row r="57" spans="1:12" ht="15" customHeight="1" thickBot="1" x14ac:dyDescent="0.25">
      <c r="A57" s="346"/>
      <c r="B57" s="346"/>
      <c r="C57" s="346"/>
      <c r="D57" s="346"/>
      <c r="E57" s="346"/>
      <c r="F57" s="346"/>
      <c r="G57" s="346"/>
      <c r="H57" s="346"/>
      <c r="I57" s="346"/>
      <c r="J57" s="346"/>
      <c r="K57" s="346"/>
    </row>
    <row r="58" spans="1:12" ht="30" customHeight="1" thickBot="1" x14ac:dyDescent="0.25">
      <c r="A58" s="71">
        <v>30</v>
      </c>
      <c r="B58" s="328" t="s">
        <v>16</v>
      </c>
      <c r="C58" s="328"/>
      <c r="D58" s="329" t="s">
        <v>256</v>
      </c>
      <c r="E58" s="329"/>
      <c r="F58" s="329"/>
      <c r="G58" s="329"/>
      <c r="H58" s="329"/>
      <c r="I58" s="329"/>
      <c r="J58" s="329"/>
      <c r="K58" s="330"/>
    </row>
  </sheetData>
  <mergeCells count="124">
    <mergeCell ref="H54:I54"/>
    <mergeCell ref="B48:C48"/>
    <mergeCell ref="B49:C49"/>
    <mergeCell ref="B50:C50"/>
    <mergeCell ref="B43:C43"/>
    <mergeCell ref="B44:C44"/>
    <mergeCell ref="B45:C45"/>
    <mergeCell ref="B46:C46"/>
    <mergeCell ref="B47:C47"/>
    <mergeCell ref="D47:I47"/>
    <mergeCell ref="D56:E56"/>
    <mergeCell ref="D54:E54"/>
    <mergeCell ref="D55:E55"/>
    <mergeCell ref="J54:K54"/>
    <mergeCell ref="J55:K55"/>
    <mergeCell ref="D21:K21"/>
    <mergeCell ref="B22:C22"/>
    <mergeCell ref="A52:A56"/>
    <mergeCell ref="A42:A50"/>
    <mergeCell ref="B38:C38"/>
    <mergeCell ref="B40:C40"/>
    <mergeCell ref="J56:K56"/>
    <mergeCell ref="B52:K52"/>
    <mergeCell ref="B31:C31"/>
    <mergeCell ref="D31:K31"/>
    <mergeCell ref="B25:C25"/>
    <mergeCell ref="D25:K25"/>
    <mergeCell ref="B26:C26"/>
    <mergeCell ref="D26:K26"/>
    <mergeCell ref="J45:K45"/>
    <mergeCell ref="J44:K44"/>
    <mergeCell ref="D48:I48"/>
    <mergeCell ref="D49:I49"/>
    <mergeCell ref="D50:I50"/>
    <mergeCell ref="A1:K1"/>
    <mergeCell ref="A16:K16"/>
    <mergeCell ref="A35:K35"/>
    <mergeCell ref="A4:K4"/>
    <mergeCell ref="B27:C27"/>
    <mergeCell ref="H33:I33"/>
    <mergeCell ref="B17:C17"/>
    <mergeCell ref="D17:K17"/>
    <mergeCell ref="B19:C19"/>
    <mergeCell ref="D19:K19"/>
    <mergeCell ref="D27:K27"/>
    <mergeCell ref="E10:K10"/>
    <mergeCell ref="E11:K11"/>
    <mergeCell ref="E12:K12"/>
    <mergeCell ref="E13:K13"/>
    <mergeCell ref="E14:K14"/>
    <mergeCell ref="A3:K3"/>
    <mergeCell ref="E5:K5"/>
    <mergeCell ref="E6:K6"/>
    <mergeCell ref="F2:K2"/>
    <mergeCell ref="B21:C21"/>
    <mergeCell ref="B18:C18"/>
    <mergeCell ref="D18:K18"/>
    <mergeCell ref="B14:D14"/>
    <mergeCell ref="B58:C58"/>
    <mergeCell ref="D58:K58"/>
    <mergeCell ref="B23:C23"/>
    <mergeCell ref="D23:K23"/>
    <mergeCell ref="D22:K22"/>
    <mergeCell ref="B29:C29"/>
    <mergeCell ref="D29:K29"/>
    <mergeCell ref="B34:C34"/>
    <mergeCell ref="D34:K34"/>
    <mergeCell ref="D33:E33"/>
    <mergeCell ref="F33:G33"/>
    <mergeCell ref="J33:K33"/>
    <mergeCell ref="B37:C37"/>
    <mergeCell ref="A36:C36"/>
    <mergeCell ref="A28:K28"/>
    <mergeCell ref="B24:C24"/>
    <mergeCell ref="B30:C30"/>
    <mergeCell ref="D30:K30"/>
    <mergeCell ref="A32:K32"/>
    <mergeCell ref="A51:K51"/>
    <mergeCell ref="B53:C53"/>
    <mergeCell ref="H53:I53"/>
    <mergeCell ref="J53:K53"/>
    <mergeCell ref="A57:K57"/>
    <mergeCell ref="B33:C33"/>
    <mergeCell ref="A41:K41"/>
    <mergeCell ref="B42:K42"/>
    <mergeCell ref="J43:K43"/>
    <mergeCell ref="J47:K47"/>
    <mergeCell ref="J46:K46"/>
    <mergeCell ref="B54:C54"/>
    <mergeCell ref="B55:C55"/>
    <mergeCell ref="B56:C56"/>
    <mergeCell ref="F53:G53"/>
    <mergeCell ref="F54:G54"/>
    <mergeCell ref="F55:G55"/>
    <mergeCell ref="F56:G56"/>
    <mergeCell ref="D53:E53"/>
    <mergeCell ref="J48:K48"/>
    <mergeCell ref="J49:K49"/>
    <mergeCell ref="J50:K50"/>
    <mergeCell ref="H55:I55"/>
    <mergeCell ref="H56:I56"/>
    <mergeCell ref="B39:C39"/>
    <mergeCell ref="D43:I43"/>
    <mergeCell ref="D44:I44"/>
    <mergeCell ref="D45:I45"/>
    <mergeCell ref="D46:I46"/>
    <mergeCell ref="D24:K24"/>
    <mergeCell ref="A8:A9"/>
    <mergeCell ref="B2:E2"/>
    <mergeCell ref="B5:D5"/>
    <mergeCell ref="B6:D7"/>
    <mergeCell ref="B8:D9"/>
    <mergeCell ref="B10:D10"/>
    <mergeCell ref="B11:D11"/>
    <mergeCell ref="B12:D12"/>
    <mergeCell ref="B13:D13"/>
    <mergeCell ref="A6:A7"/>
    <mergeCell ref="F7:H7"/>
    <mergeCell ref="J7:K7"/>
    <mergeCell ref="E8:K8"/>
    <mergeCell ref="F9:H9"/>
    <mergeCell ref="J9:K9"/>
    <mergeCell ref="A15:K15"/>
    <mergeCell ref="A20:K20"/>
  </mergeCells>
  <conditionalFormatting sqref="F33:G33 J33:K33">
    <cfRule type="containsText" dxfId="3" priority="11" stopIfTrue="1" operator="containsText" text="wybierz">
      <formula>NOT(ISERROR(SEARCH("wybierz",F33)))</formula>
    </cfRule>
  </conditionalFormatting>
  <conditionalFormatting sqref="D22:D24">
    <cfRule type="containsText" dxfId="2" priority="7" stopIfTrue="1" operator="containsText" text="wybierz">
      <formula>NOT(ISERROR(SEARCH("wybierz",D22)))</formula>
    </cfRule>
  </conditionalFormatting>
  <conditionalFormatting sqref="D25">
    <cfRule type="containsText" dxfId="1" priority="2" stopIfTrue="1" operator="containsText" text="wybierz">
      <formula>NOT(ISERROR(SEARCH("wybierz",D25)))</formula>
    </cfRule>
  </conditionalFormatting>
  <conditionalFormatting sqref="D26">
    <cfRule type="containsText" dxfId="0" priority="1" stopIfTrue="1" operator="containsText" text="wybierz">
      <formula>NOT(ISERROR(SEARCH("wybierz",D26)))</formula>
    </cfRule>
  </conditionalFormatting>
  <dataValidations count="6">
    <dataValidation type="list" allowBlank="1" showInputMessage="1" showErrorMessage="1" prompt="wybierz Program z listy" sqref="E10:K10">
      <formula1>Programy</formula1>
    </dataValidation>
    <dataValidation type="list" allowBlank="1" showInputMessage="1" showErrorMessage="1" prompt="wybierz PI z listy" sqref="D23:K23">
      <formula1>PI</formula1>
    </dataValidation>
    <dataValidation allowBlank="1" showInputMessage="1" showErrorMessage="1" prompt="zgodnie z właściwym PO" sqref="E11:K13"/>
    <dataValidation type="list" allowBlank="1" showInputMessage="1" showErrorMessage="1" prompt="wybierz narzędzie PP" sqref="D19:K19">
      <formula1>narzedzia_PP_cale</formula1>
    </dataValidation>
    <dataValidation type="list" allowBlank="1" showInputMessage="1" showErrorMessage="1" prompt="wybierz fundusz" sqref="D21:K21">
      <formula1>fundusz</formula1>
    </dataValidation>
    <dataValidation type="list" allowBlank="1" showInputMessage="1" showErrorMessage="1" prompt="wybierz Cel Tematyczny" sqref="D22:K22">
      <formula1>CT</formula1>
    </dataValidation>
  </dataValidations>
  <pageMargins left="0.7" right="0.7" top="0.75" bottom="0.75" header="0.3" footer="0.3"/>
  <pageSetup paperSize="9" scale="76" fitToHeight="0" orientation="portrait" r:id="rId1"/>
  <rowBreaks count="1" manualBreakCount="1">
    <brk id="32"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'Informacje ogólne'!$K$89:$K$92</xm:f>
          </x14:formula1>
          <xm:sqref>D18:K18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0.749992370372631"/>
    <pageSetUpPr fitToPage="1"/>
  </sheetPr>
  <dimension ref="A1:AB10"/>
  <sheetViews>
    <sheetView view="pageBreakPreview" zoomScaleNormal="100" zoomScaleSheetLayoutView="100" workbookViewId="0">
      <selection activeCell="A4" sqref="A4:XFD4"/>
    </sheetView>
  </sheetViews>
  <sheetFormatPr defaultRowHeight="15" x14ac:dyDescent="0.25"/>
  <cols>
    <col min="1" max="1" width="13.85546875" customWidth="1"/>
    <col min="2" max="2" width="12.28515625" bestFit="1" customWidth="1"/>
    <col min="5" max="5" width="12.5703125" bestFit="1" customWidth="1"/>
    <col min="6" max="6" width="11.5703125" bestFit="1" customWidth="1"/>
    <col min="9" max="9" width="16" customWidth="1"/>
  </cols>
  <sheetData>
    <row r="1" spans="1:28" ht="31.5" customHeight="1" x14ac:dyDescent="0.25">
      <c r="A1" s="379" t="s">
        <v>243</v>
      </c>
      <c r="B1" s="380"/>
      <c r="C1" s="380"/>
      <c r="D1" s="380"/>
      <c r="E1" s="380"/>
      <c r="F1" s="380"/>
      <c r="G1" s="380"/>
      <c r="H1" s="381"/>
      <c r="I1" s="382"/>
    </row>
    <row r="2" spans="1:28" ht="36" customHeight="1" x14ac:dyDescent="0.25">
      <c r="A2" s="383" t="s">
        <v>34</v>
      </c>
      <c r="B2" s="385" t="s">
        <v>11</v>
      </c>
      <c r="C2" s="387" t="s">
        <v>37</v>
      </c>
      <c r="D2" s="388"/>
      <c r="E2" s="391" t="s">
        <v>5</v>
      </c>
      <c r="F2" s="391"/>
      <c r="G2" s="391" t="s">
        <v>1030</v>
      </c>
      <c r="H2" s="391"/>
      <c r="I2" s="393" t="s">
        <v>242</v>
      </c>
    </row>
    <row r="3" spans="1:28" ht="66" customHeight="1" x14ac:dyDescent="0.25">
      <c r="A3" s="384"/>
      <c r="B3" s="386"/>
      <c r="C3" s="389"/>
      <c r="D3" s="390"/>
      <c r="E3" s="93" t="s">
        <v>38</v>
      </c>
      <c r="F3" s="93" t="s">
        <v>39</v>
      </c>
      <c r="G3" s="391"/>
      <c r="H3" s="391"/>
      <c r="I3" s="393"/>
    </row>
    <row r="4" spans="1:28" ht="92.25" customHeight="1" x14ac:dyDescent="0.35">
      <c r="A4" s="86" t="s">
        <v>181</v>
      </c>
      <c r="B4" s="103" t="s">
        <v>1517</v>
      </c>
      <c r="C4" s="137" t="s">
        <v>1518</v>
      </c>
      <c r="D4" s="138"/>
      <c r="E4" s="10">
        <v>40000000</v>
      </c>
      <c r="F4" s="10">
        <v>7058823</v>
      </c>
      <c r="G4" s="143" t="s">
        <v>1520</v>
      </c>
      <c r="H4" s="143"/>
      <c r="I4" s="126" t="s">
        <v>1519</v>
      </c>
      <c r="J4" s="99"/>
      <c r="AB4" t="s">
        <v>267</v>
      </c>
    </row>
    <row r="5" spans="1:28" x14ac:dyDescent="0.25">
      <c r="A5" s="86"/>
      <c r="B5" s="45"/>
      <c r="C5" s="136"/>
      <c r="D5" s="136"/>
      <c r="E5" s="7"/>
      <c r="F5" s="7"/>
      <c r="G5" s="143"/>
      <c r="H5" s="143"/>
      <c r="I5" s="88"/>
      <c r="AB5" t="s">
        <v>267</v>
      </c>
    </row>
    <row r="6" spans="1:28" x14ac:dyDescent="0.25">
      <c r="A6" s="86"/>
      <c r="B6" s="45"/>
      <c r="C6" s="136"/>
      <c r="D6" s="136"/>
      <c r="E6" s="7"/>
      <c r="F6" s="7"/>
      <c r="G6" s="143"/>
      <c r="H6" s="143"/>
      <c r="I6" s="88"/>
      <c r="AB6" t="s">
        <v>267</v>
      </c>
    </row>
    <row r="7" spans="1:28" x14ac:dyDescent="0.25">
      <c r="A7" s="86"/>
      <c r="B7" s="45"/>
      <c r="C7" s="136"/>
      <c r="D7" s="136"/>
      <c r="E7" s="10"/>
      <c r="F7" s="10"/>
      <c r="G7" s="143"/>
      <c r="H7" s="143"/>
      <c r="I7" s="88"/>
      <c r="AB7" t="s">
        <v>267</v>
      </c>
    </row>
    <row r="8" spans="1:28" x14ac:dyDescent="0.25">
      <c r="A8" s="86"/>
      <c r="B8" s="45"/>
      <c r="C8" s="136"/>
      <c r="D8" s="136"/>
      <c r="E8" s="7"/>
      <c r="F8" s="7"/>
      <c r="G8" s="143"/>
      <c r="H8" s="143"/>
      <c r="I8" s="88"/>
      <c r="AB8" t="s">
        <v>267</v>
      </c>
    </row>
    <row r="9" spans="1:28" x14ac:dyDescent="0.25">
      <c r="A9" s="86"/>
      <c r="B9" s="45"/>
      <c r="C9" s="136"/>
      <c r="D9" s="136"/>
      <c r="E9" s="7"/>
      <c r="F9" s="7"/>
      <c r="G9" s="143"/>
      <c r="H9" s="143"/>
      <c r="I9" s="88"/>
      <c r="AB9" t="s">
        <v>267</v>
      </c>
    </row>
    <row r="10" spans="1:28" ht="15.75" thickBot="1" x14ac:dyDescent="0.3">
      <c r="A10" s="87"/>
      <c r="B10" s="46"/>
      <c r="C10" s="134"/>
      <c r="D10" s="134"/>
      <c r="E10" s="8"/>
      <c r="F10" s="8"/>
      <c r="G10" s="392"/>
      <c r="H10" s="392"/>
      <c r="I10" s="89"/>
      <c r="AB10" t="s">
        <v>267</v>
      </c>
    </row>
  </sheetData>
  <mergeCells count="21">
    <mergeCell ref="G10:H10"/>
    <mergeCell ref="C10:D10"/>
    <mergeCell ref="G2:H3"/>
    <mergeCell ref="I2:I3"/>
    <mergeCell ref="G4:H4"/>
    <mergeCell ref="G5:H5"/>
    <mergeCell ref="G6:H6"/>
    <mergeCell ref="G7:H7"/>
    <mergeCell ref="G8:H8"/>
    <mergeCell ref="C8:D8"/>
    <mergeCell ref="C9:D9"/>
    <mergeCell ref="G9:H9"/>
    <mergeCell ref="C6:D6"/>
    <mergeCell ref="C7:D7"/>
    <mergeCell ref="C4:D4"/>
    <mergeCell ref="C5:D5"/>
    <mergeCell ref="A1:I1"/>
    <mergeCell ref="A2:A3"/>
    <mergeCell ref="B2:B3"/>
    <mergeCell ref="C2:D3"/>
    <mergeCell ref="E2:F2"/>
  </mergeCells>
  <dataValidations count="2">
    <dataValidation type="list" allowBlank="1" showInputMessage="1" showErrorMessage="1" prompt="wybierz narzędzie PP" sqref="B4:B10">
      <formula1>skroty_PP</formula1>
    </dataValidation>
    <dataValidation type="list" allowBlank="1" showInputMessage="1" showErrorMessage="1" prompt="wybierz PI" sqref="A4:A10">
      <formula1>skroty_PI</formula1>
    </dataValidation>
  </dataValidations>
  <pageMargins left="0.7" right="0.7" top="0.75" bottom="0.75" header="0.3" footer="0.3"/>
  <pageSetup paperSize="9" scale="8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rgb="FFFFFF00"/>
    <pageSetUpPr fitToPage="1"/>
  </sheetPr>
  <dimension ref="A1:M74"/>
  <sheetViews>
    <sheetView view="pageBreakPreview" zoomScale="75" zoomScaleNormal="100" zoomScaleSheetLayoutView="75" workbookViewId="0">
      <selection activeCell="M24" sqref="M24"/>
    </sheetView>
  </sheetViews>
  <sheetFormatPr defaultRowHeight="15" x14ac:dyDescent="0.25"/>
  <cols>
    <col min="1" max="1" width="5" customWidth="1"/>
    <col min="2" max="2" width="16.140625" customWidth="1"/>
    <col min="3" max="3" width="17" customWidth="1"/>
    <col min="4" max="4" width="17.85546875" customWidth="1"/>
    <col min="5" max="5" width="15.7109375" customWidth="1"/>
    <col min="7" max="7" width="10.42578125" customWidth="1"/>
    <col min="9" max="9" width="13.85546875" customWidth="1"/>
    <col min="10" max="10" width="12.7109375" customWidth="1"/>
    <col min="11" max="11" width="13.85546875" customWidth="1"/>
    <col min="12" max="12" width="10.140625" customWidth="1"/>
    <col min="13" max="13" width="10" bestFit="1" customWidth="1"/>
  </cols>
  <sheetData>
    <row r="1" spans="1:13" ht="39.75" customHeight="1" x14ac:dyDescent="0.25">
      <c r="A1" s="396" t="s">
        <v>245</v>
      </c>
      <c r="B1" s="396"/>
      <c r="C1" s="396"/>
      <c r="D1" s="396"/>
      <c r="E1" s="396"/>
      <c r="F1" s="396"/>
      <c r="G1" s="396"/>
      <c r="H1" s="396"/>
      <c r="I1" s="396"/>
      <c r="J1" s="396"/>
      <c r="K1" s="396"/>
      <c r="L1" s="396"/>
      <c r="M1" s="396"/>
    </row>
    <row r="2" spans="1:13" ht="75" customHeight="1" x14ac:dyDescent="0.25">
      <c r="A2" s="397" t="s">
        <v>203</v>
      </c>
      <c r="B2" s="397" t="s">
        <v>266</v>
      </c>
      <c r="C2" s="397" t="s">
        <v>244</v>
      </c>
      <c r="D2" s="397" t="s">
        <v>261</v>
      </c>
      <c r="E2" s="398" t="s">
        <v>247</v>
      </c>
      <c r="F2" s="399"/>
      <c r="G2" s="399"/>
      <c r="H2" s="400"/>
      <c r="I2" s="394" t="s">
        <v>253</v>
      </c>
      <c r="J2" s="394" t="s">
        <v>254</v>
      </c>
      <c r="K2" s="394" t="s">
        <v>255</v>
      </c>
      <c r="L2" s="394" t="s">
        <v>250</v>
      </c>
      <c r="M2" s="394" t="s">
        <v>251</v>
      </c>
    </row>
    <row r="3" spans="1:13" ht="30" x14ac:dyDescent="0.25">
      <c r="A3" s="397"/>
      <c r="B3" s="397"/>
      <c r="C3" s="397"/>
      <c r="D3" s="397"/>
      <c r="E3" s="91" t="s">
        <v>248</v>
      </c>
      <c r="F3" s="91" t="s">
        <v>246</v>
      </c>
      <c r="G3" s="92" t="s">
        <v>252</v>
      </c>
      <c r="H3" s="91" t="s">
        <v>249</v>
      </c>
      <c r="I3" s="395"/>
      <c r="J3" s="395"/>
      <c r="K3" s="395"/>
      <c r="L3" s="395"/>
      <c r="M3" s="395"/>
    </row>
    <row r="4" spans="1:13" ht="278.25" customHeight="1" x14ac:dyDescent="0.25">
      <c r="A4" s="90">
        <v>1</v>
      </c>
      <c r="B4" s="107" t="s">
        <v>1070</v>
      </c>
      <c r="C4" s="107" t="s">
        <v>1071</v>
      </c>
      <c r="D4" s="107" t="s">
        <v>1072</v>
      </c>
      <c r="E4" s="107" t="s">
        <v>1073</v>
      </c>
      <c r="F4" s="107" t="s">
        <v>1074</v>
      </c>
      <c r="G4" s="107" t="s">
        <v>1075</v>
      </c>
      <c r="H4" s="107" t="s">
        <v>1076</v>
      </c>
      <c r="I4" s="107" t="s">
        <v>1077</v>
      </c>
      <c r="J4" s="107" t="s">
        <v>1078</v>
      </c>
      <c r="K4" s="107" t="s">
        <v>1079</v>
      </c>
      <c r="L4" s="107">
        <v>1206257.17</v>
      </c>
      <c r="M4" s="107">
        <v>1025238</v>
      </c>
    </row>
    <row r="5" spans="1:13" ht="176.25" customHeight="1" x14ac:dyDescent="0.25">
      <c r="A5" s="90">
        <f>A4+1</f>
        <v>2</v>
      </c>
      <c r="B5" s="107" t="s">
        <v>1080</v>
      </c>
      <c r="C5" s="107" t="s">
        <v>1081</v>
      </c>
      <c r="D5" s="107" t="s">
        <v>1082</v>
      </c>
      <c r="E5" s="107" t="s">
        <v>1073</v>
      </c>
      <c r="F5" s="107" t="s">
        <v>1083</v>
      </c>
      <c r="G5" s="107" t="s">
        <v>1084</v>
      </c>
      <c r="H5" s="107" t="s">
        <v>1085</v>
      </c>
      <c r="I5" s="107" t="s">
        <v>1086</v>
      </c>
      <c r="J5" s="107" t="s">
        <v>1087</v>
      </c>
      <c r="K5" s="107" t="s">
        <v>1088</v>
      </c>
      <c r="L5" s="107">
        <v>969326</v>
      </c>
      <c r="M5" s="107">
        <v>822672.4</v>
      </c>
    </row>
    <row r="6" spans="1:13" ht="311.25" customHeight="1" x14ac:dyDescent="0.25">
      <c r="A6" s="90">
        <f t="shared" ref="A6:A69" si="0">A5+1</f>
        <v>3</v>
      </c>
      <c r="B6" s="107" t="s">
        <v>1089</v>
      </c>
      <c r="C6" s="107" t="s">
        <v>1090</v>
      </c>
      <c r="D6" s="107" t="s">
        <v>1091</v>
      </c>
      <c r="E6" s="107" t="s">
        <v>1073</v>
      </c>
      <c r="F6" s="107" t="s">
        <v>1092</v>
      </c>
      <c r="G6" s="107" t="s">
        <v>1093</v>
      </c>
      <c r="H6" s="107" t="s">
        <v>1094</v>
      </c>
      <c r="I6" s="107" t="s">
        <v>1095</v>
      </c>
      <c r="J6" s="107" t="s">
        <v>1096</v>
      </c>
      <c r="K6" s="107" t="s">
        <v>1097</v>
      </c>
      <c r="L6" s="107">
        <v>3027315</v>
      </c>
      <c r="M6" s="107">
        <v>2573217.75</v>
      </c>
    </row>
    <row r="7" spans="1:13" ht="142.5" customHeight="1" x14ac:dyDescent="0.25">
      <c r="A7" s="90">
        <f t="shared" si="0"/>
        <v>4</v>
      </c>
      <c r="B7" s="107" t="s">
        <v>1098</v>
      </c>
      <c r="C7" s="107" t="s">
        <v>1099</v>
      </c>
      <c r="D7" s="107" t="s">
        <v>1100</v>
      </c>
      <c r="E7" s="107" t="s">
        <v>1073</v>
      </c>
      <c r="F7" s="107" t="s">
        <v>1092</v>
      </c>
      <c r="G7" s="107" t="s">
        <v>1101</v>
      </c>
      <c r="H7" s="107" t="s">
        <v>1102</v>
      </c>
      <c r="I7" s="107" t="s">
        <v>1103</v>
      </c>
      <c r="J7" s="107" t="s">
        <v>1104</v>
      </c>
      <c r="K7" s="107" t="s">
        <v>1105</v>
      </c>
      <c r="L7" s="107">
        <v>19541257.149999999</v>
      </c>
      <c r="M7" s="107">
        <v>15419525.210000001</v>
      </c>
    </row>
    <row r="8" spans="1:13" ht="187.5" customHeight="1" x14ac:dyDescent="0.25">
      <c r="A8" s="90">
        <f t="shared" si="0"/>
        <v>5</v>
      </c>
      <c r="B8" s="107" t="s">
        <v>1106</v>
      </c>
      <c r="C8" s="107" t="s">
        <v>1107</v>
      </c>
      <c r="D8" s="107" t="s">
        <v>1108</v>
      </c>
      <c r="E8" s="107" t="s">
        <v>1073</v>
      </c>
      <c r="F8" s="107" t="s">
        <v>1109</v>
      </c>
      <c r="G8" s="107" t="s">
        <v>1110</v>
      </c>
      <c r="H8" s="107" t="s">
        <v>1111</v>
      </c>
      <c r="I8" s="107" t="s">
        <v>1112</v>
      </c>
      <c r="J8" s="107" t="s">
        <v>1113</v>
      </c>
      <c r="K8" s="107" t="s">
        <v>1114</v>
      </c>
      <c r="L8" s="107">
        <v>2863412.73</v>
      </c>
      <c r="M8" s="107">
        <v>2125000</v>
      </c>
    </row>
    <row r="9" spans="1:13" ht="183" customHeight="1" x14ac:dyDescent="0.25">
      <c r="A9" s="90">
        <f t="shared" si="0"/>
        <v>6</v>
      </c>
      <c r="B9" s="107" t="s">
        <v>1115</v>
      </c>
      <c r="C9" s="107" t="s">
        <v>1116</v>
      </c>
      <c r="D9" s="107" t="s">
        <v>1108</v>
      </c>
      <c r="E9" s="107" t="s">
        <v>1073</v>
      </c>
      <c r="F9" s="107" t="s">
        <v>1109</v>
      </c>
      <c r="G9" s="107" t="s">
        <v>1110</v>
      </c>
      <c r="H9" s="107" t="s">
        <v>1111</v>
      </c>
      <c r="I9" s="107" t="s">
        <v>1117</v>
      </c>
      <c r="J9" s="107" t="s">
        <v>1118</v>
      </c>
      <c r="K9" s="107" t="s">
        <v>1119</v>
      </c>
      <c r="L9" s="107">
        <v>1524613</v>
      </c>
      <c r="M9" s="107">
        <v>1295921.05</v>
      </c>
    </row>
    <row r="10" spans="1:13" ht="226.5" customHeight="1" x14ac:dyDescent="0.25">
      <c r="A10" s="90">
        <f t="shared" si="0"/>
        <v>7</v>
      </c>
      <c r="B10" s="107" t="s">
        <v>1120</v>
      </c>
      <c r="C10" s="107" t="s">
        <v>1121</v>
      </c>
      <c r="D10" s="107" t="s">
        <v>1108</v>
      </c>
      <c r="E10" s="107" t="s">
        <v>1073</v>
      </c>
      <c r="F10" s="107" t="s">
        <v>1109</v>
      </c>
      <c r="G10" s="107" t="s">
        <v>1110</v>
      </c>
      <c r="H10" s="107" t="s">
        <v>1111</v>
      </c>
      <c r="I10" s="107" t="s">
        <v>1103</v>
      </c>
      <c r="J10" s="107" t="s">
        <v>1113</v>
      </c>
      <c r="K10" s="107" t="s">
        <v>1122</v>
      </c>
      <c r="L10" s="107">
        <v>4548253.72</v>
      </c>
      <c r="M10" s="107">
        <v>3825000</v>
      </c>
    </row>
    <row r="11" spans="1:13" ht="169.5" x14ac:dyDescent="0.25">
      <c r="A11" s="90">
        <f t="shared" si="0"/>
        <v>8</v>
      </c>
      <c r="B11" s="107" t="s">
        <v>1123</v>
      </c>
      <c r="C11" s="107" t="s">
        <v>1124</v>
      </c>
      <c r="D11" s="107" t="s">
        <v>1125</v>
      </c>
      <c r="E11" s="107" t="s">
        <v>1073</v>
      </c>
      <c r="F11" s="107" t="s">
        <v>1126</v>
      </c>
      <c r="G11" s="107" t="s">
        <v>1127</v>
      </c>
      <c r="H11" s="107" t="s">
        <v>1128</v>
      </c>
      <c r="I11" s="107" t="s">
        <v>1129</v>
      </c>
      <c r="J11" s="107" t="s">
        <v>1130</v>
      </c>
      <c r="K11" s="107" t="s">
        <v>1131</v>
      </c>
      <c r="L11" s="107">
        <v>11689946.859999999</v>
      </c>
      <c r="M11" s="107">
        <v>5388064.0700000003</v>
      </c>
    </row>
    <row r="12" spans="1:13" ht="211.5" customHeight="1" x14ac:dyDescent="0.25">
      <c r="A12" s="90">
        <f t="shared" si="0"/>
        <v>9</v>
      </c>
      <c r="B12" s="107" t="s">
        <v>1132</v>
      </c>
      <c r="C12" s="107" t="s">
        <v>1133</v>
      </c>
      <c r="D12" s="107" t="s">
        <v>1134</v>
      </c>
      <c r="E12" s="107" t="s">
        <v>1073</v>
      </c>
      <c r="F12" s="107" t="s">
        <v>1135</v>
      </c>
      <c r="G12" s="107" t="s">
        <v>1136</v>
      </c>
      <c r="H12" s="107" t="s">
        <v>1137</v>
      </c>
      <c r="I12" s="107" t="s">
        <v>1138</v>
      </c>
      <c r="J12" s="107" t="s">
        <v>1139</v>
      </c>
      <c r="K12" s="107" t="s">
        <v>1140</v>
      </c>
      <c r="L12" s="107">
        <v>21327935.579999998</v>
      </c>
      <c r="M12" s="107">
        <v>16785112.350000001</v>
      </c>
    </row>
    <row r="13" spans="1:13" ht="102" x14ac:dyDescent="0.25">
      <c r="A13" s="90">
        <f t="shared" si="0"/>
        <v>10</v>
      </c>
      <c r="B13" s="107" t="s">
        <v>1141</v>
      </c>
      <c r="C13" s="107" t="s">
        <v>1142</v>
      </c>
      <c r="D13" s="107" t="s">
        <v>1143</v>
      </c>
      <c r="E13" s="107" t="s">
        <v>1073</v>
      </c>
      <c r="F13" s="107" t="s">
        <v>1144</v>
      </c>
      <c r="G13" s="107" t="s">
        <v>1145</v>
      </c>
      <c r="H13" s="107" t="s">
        <v>1146</v>
      </c>
      <c r="I13" s="107" t="s">
        <v>1148</v>
      </c>
      <c r="J13" s="107" t="s">
        <v>1149</v>
      </c>
      <c r="K13" s="107" t="s">
        <v>1147</v>
      </c>
      <c r="L13" s="107">
        <v>1145390.81</v>
      </c>
      <c r="M13" s="107">
        <v>909315.03</v>
      </c>
    </row>
    <row r="14" spans="1:13" ht="135.75" x14ac:dyDescent="0.25">
      <c r="A14" s="90">
        <f t="shared" si="0"/>
        <v>11</v>
      </c>
      <c r="B14" s="107" t="s">
        <v>1150</v>
      </c>
      <c r="C14" s="107" t="s">
        <v>1151</v>
      </c>
      <c r="D14" s="107" t="s">
        <v>1152</v>
      </c>
      <c r="E14" s="107" t="s">
        <v>1073</v>
      </c>
      <c r="F14" s="107" t="s">
        <v>1153</v>
      </c>
      <c r="G14" s="107" t="s">
        <v>1154</v>
      </c>
      <c r="H14" s="107" t="s">
        <v>1155</v>
      </c>
      <c r="I14" s="107" t="s">
        <v>1156</v>
      </c>
      <c r="J14" s="107" t="s">
        <v>1157</v>
      </c>
      <c r="K14" s="107" t="s">
        <v>1158</v>
      </c>
      <c r="L14" s="107">
        <v>1210078</v>
      </c>
      <c r="M14" s="107">
        <v>1018300</v>
      </c>
    </row>
    <row r="15" spans="1:13" ht="124.5" x14ac:dyDescent="0.25">
      <c r="A15" s="90">
        <f t="shared" si="0"/>
        <v>12</v>
      </c>
      <c r="B15" s="107" t="s">
        <v>1159</v>
      </c>
      <c r="C15" s="107" t="s">
        <v>1160</v>
      </c>
      <c r="D15" s="107" t="s">
        <v>1161</v>
      </c>
      <c r="E15" s="107" t="s">
        <v>1073</v>
      </c>
      <c r="F15" s="107" t="s">
        <v>1511</v>
      </c>
      <c r="G15" s="107" t="s">
        <v>1510</v>
      </c>
      <c r="H15" s="107" t="s">
        <v>1512</v>
      </c>
      <c r="I15" s="107" t="s">
        <v>1163</v>
      </c>
      <c r="J15" s="107" t="s">
        <v>1164</v>
      </c>
      <c r="K15" s="107" t="s">
        <v>1162</v>
      </c>
      <c r="L15" s="107">
        <v>20463491.190000001</v>
      </c>
      <c r="M15" s="107">
        <v>12063257.880000001</v>
      </c>
    </row>
    <row r="16" spans="1:13" ht="113.25" x14ac:dyDescent="0.25">
      <c r="A16" s="90">
        <f t="shared" si="0"/>
        <v>13</v>
      </c>
      <c r="B16" s="107" t="s">
        <v>1165</v>
      </c>
      <c r="C16" s="107" t="s">
        <v>1166</v>
      </c>
      <c r="D16" s="107" t="s">
        <v>1167</v>
      </c>
      <c r="E16" s="107" t="s">
        <v>1073</v>
      </c>
      <c r="F16" s="107" t="s">
        <v>1168</v>
      </c>
      <c r="G16" s="107" t="s">
        <v>1169</v>
      </c>
      <c r="H16" s="107" t="s">
        <v>1170</v>
      </c>
      <c r="I16" s="107" t="s">
        <v>1171</v>
      </c>
      <c r="J16" s="107" t="s">
        <v>1172</v>
      </c>
      <c r="K16" s="107" t="s">
        <v>1173</v>
      </c>
      <c r="L16" s="107">
        <v>2545025.79</v>
      </c>
      <c r="M16" s="107">
        <v>1194077.1599999999</v>
      </c>
    </row>
    <row r="17" spans="1:13" ht="124.5" x14ac:dyDescent="0.25">
      <c r="A17" s="90">
        <f t="shared" si="0"/>
        <v>14</v>
      </c>
      <c r="B17" s="107" t="s">
        <v>1174</v>
      </c>
      <c r="C17" s="107" t="s">
        <v>1175</v>
      </c>
      <c r="D17" s="107" t="s">
        <v>1176</v>
      </c>
      <c r="E17" s="107" t="s">
        <v>1073</v>
      </c>
      <c r="F17" s="107" t="s">
        <v>1177</v>
      </c>
      <c r="G17" s="107" t="s">
        <v>1178</v>
      </c>
      <c r="H17" s="107" t="s">
        <v>1179</v>
      </c>
      <c r="I17" s="107" t="s">
        <v>1180</v>
      </c>
      <c r="J17" s="107" t="s">
        <v>1181</v>
      </c>
      <c r="K17" s="107" t="s">
        <v>1182</v>
      </c>
      <c r="L17" s="107">
        <v>1408218.27</v>
      </c>
      <c r="M17" s="107">
        <v>1194077.1599999999</v>
      </c>
    </row>
    <row r="18" spans="1:13" ht="285" customHeight="1" x14ac:dyDescent="0.25">
      <c r="A18" s="90">
        <f t="shared" si="0"/>
        <v>15</v>
      </c>
      <c r="B18" s="107" t="s">
        <v>1183</v>
      </c>
      <c r="C18" s="107" t="s">
        <v>1184</v>
      </c>
      <c r="D18" s="107" t="s">
        <v>1091</v>
      </c>
      <c r="E18" s="107" t="s">
        <v>1073</v>
      </c>
      <c r="F18" s="107" t="s">
        <v>1092</v>
      </c>
      <c r="G18" s="107" t="s">
        <v>1093</v>
      </c>
      <c r="H18" s="107" t="s">
        <v>1185</v>
      </c>
      <c r="I18" s="107" t="s">
        <v>1186</v>
      </c>
      <c r="J18" s="107" t="s">
        <v>1181</v>
      </c>
      <c r="K18" s="107" t="s">
        <v>1187</v>
      </c>
      <c r="L18" s="107">
        <v>11967940.1</v>
      </c>
      <c r="M18" s="107">
        <v>8272163.46</v>
      </c>
    </row>
    <row r="19" spans="1:13" ht="147.75" customHeight="1" x14ac:dyDescent="0.25">
      <c r="A19" s="90">
        <f t="shared" si="0"/>
        <v>16</v>
      </c>
      <c r="B19" s="107" t="s">
        <v>1188</v>
      </c>
      <c r="C19" s="107" t="s">
        <v>1189</v>
      </c>
      <c r="D19" s="107" t="s">
        <v>1190</v>
      </c>
      <c r="E19" s="107" t="s">
        <v>1073</v>
      </c>
      <c r="F19" s="107" t="s">
        <v>1092</v>
      </c>
      <c r="G19" s="107" t="s">
        <v>1191</v>
      </c>
      <c r="H19" s="107" t="s">
        <v>1192</v>
      </c>
      <c r="I19" s="107" t="s">
        <v>1193</v>
      </c>
      <c r="J19" s="107" t="s">
        <v>1194</v>
      </c>
      <c r="K19" s="107" t="s">
        <v>1195</v>
      </c>
      <c r="L19" s="107">
        <v>974593.36</v>
      </c>
      <c r="M19" s="107">
        <v>728184.46</v>
      </c>
    </row>
    <row r="20" spans="1:13" ht="246" customHeight="1" x14ac:dyDescent="0.25">
      <c r="A20" s="90">
        <f t="shared" si="0"/>
        <v>17</v>
      </c>
      <c r="B20" s="107" t="s">
        <v>1196</v>
      </c>
      <c r="C20" s="107" t="s">
        <v>1197</v>
      </c>
      <c r="D20" s="107" t="s">
        <v>1198</v>
      </c>
      <c r="E20" s="107" t="s">
        <v>1073</v>
      </c>
      <c r="F20" s="107" t="s">
        <v>1199</v>
      </c>
      <c r="G20" s="107" t="s">
        <v>1200</v>
      </c>
      <c r="H20" s="107" t="s">
        <v>1201</v>
      </c>
      <c r="I20" s="107" t="s">
        <v>1202</v>
      </c>
      <c r="J20" s="107" t="s">
        <v>1118</v>
      </c>
      <c r="K20" s="107" t="s">
        <v>1203</v>
      </c>
      <c r="L20" s="107">
        <v>2145497.71</v>
      </c>
      <c r="M20" s="107">
        <v>1700000</v>
      </c>
    </row>
    <row r="21" spans="1:13" ht="181.5" customHeight="1" x14ac:dyDescent="0.25">
      <c r="A21" s="90">
        <f t="shared" si="0"/>
        <v>18</v>
      </c>
      <c r="B21" s="107" t="s">
        <v>1204</v>
      </c>
      <c r="C21" s="107" t="s">
        <v>1205</v>
      </c>
      <c r="D21" s="107" t="s">
        <v>1091</v>
      </c>
      <c r="E21" s="107" t="s">
        <v>1073</v>
      </c>
      <c r="F21" s="107" t="s">
        <v>1092</v>
      </c>
      <c r="G21" s="107" t="s">
        <v>1093</v>
      </c>
      <c r="H21" s="107" t="s">
        <v>1185</v>
      </c>
      <c r="I21" s="107" t="s">
        <v>1206</v>
      </c>
      <c r="J21" s="107" t="s">
        <v>1207</v>
      </c>
      <c r="K21" s="107" t="s">
        <v>1208</v>
      </c>
      <c r="L21" s="107">
        <v>3933311.09</v>
      </c>
      <c r="M21" s="107">
        <v>3341240.42</v>
      </c>
    </row>
    <row r="22" spans="1:13" ht="199.5" customHeight="1" x14ac:dyDescent="0.25">
      <c r="A22" s="90">
        <f t="shared" si="0"/>
        <v>19</v>
      </c>
      <c r="B22" s="107" t="s">
        <v>1209</v>
      </c>
      <c r="C22" s="107" t="s">
        <v>1210</v>
      </c>
      <c r="D22" s="107" t="s">
        <v>1211</v>
      </c>
      <c r="E22" s="107" t="s">
        <v>1073</v>
      </c>
      <c r="F22" s="107" t="s">
        <v>1212</v>
      </c>
      <c r="G22" s="107" t="s">
        <v>1213</v>
      </c>
      <c r="H22" s="107" t="s">
        <v>1214</v>
      </c>
      <c r="I22" s="107" t="s">
        <v>1216</v>
      </c>
      <c r="J22" s="107" t="s">
        <v>1217</v>
      </c>
      <c r="K22" s="107" t="s">
        <v>1215</v>
      </c>
      <c r="L22" s="107">
        <v>2005687.76</v>
      </c>
      <c r="M22" s="107">
        <v>1677917.34</v>
      </c>
    </row>
    <row r="23" spans="1:13" ht="183" customHeight="1" x14ac:dyDescent="0.25">
      <c r="A23" s="90">
        <f t="shared" si="0"/>
        <v>20</v>
      </c>
      <c r="B23" s="107" t="s">
        <v>1218</v>
      </c>
      <c r="C23" s="107" t="s">
        <v>1219</v>
      </c>
      <c r="D23" s="107" t="s">
        <v>1108</v>
      </c>
      <c r="E23" s="107" t="s">
        <v>1073</v>
      </c>
      <c r="F23" s="107" t="s">
        <v>1220</v>
      </c>
      <c r="G23" s="107" t="s">
        <v>1110</v>
      </c>
      <c r="H23" s="107" t="s">
        <v>1111</v>
      </c>
      <c r="I23" s="107" t="s">
        <v>1221</v>
      </c>
      <c r="J23" s="107" t="s">
        <v>1222</v>
      </c>
      <c r="K23" s="107" t="s">
        <v>1223</v>
      </c>
      <c r="L23" s="107">
        <v>8590161.1500000004</v>
      </c>
      <c r="M23" s="107">
        <v>7280726.9699999997</v>
      </c>
    </row>
    <row r="24" spans="1:13" ht="109.5" customHeight="1" x14ac:dyDescent="0.25">
      <c r="A24" s="90">
        <f t="shared" si="0"/>
        <v>21</v>
      </c>
      <c r="B24" s="107" t="s">
        <v>1224</v>
      </c>
      <c r="C24" s="107" t="s">
        <v>1225</v>
      </c>
      <c r="D24" s="107" t="s">
        <v>1091</v>
      </c>
      <c r="E24" s="107" t="s">
        <v>1073</v>
      </c>
      <c r="F24" s="107" t="s">
        <v>1092</v>
      </c>
      <c r="G24" s="107" t="s">
        <v>1226</v>
      </c>
      <c r="H24" s="107" t="s">
        <v>1227</v>
      </c>
      <c r="I24" s="107" t="s">
        <v>1228</v>
      </c>
      <c r="J24" s="107" t="s">
        <v>1229</v>
      </c>
      <c r="K24" s="107" t="s">
        <v>1230</v>
      </c>
      <c r="L24" s="107">
        <v>21311707.93</v>
      </c>
      <c r="M24" s="107">
        <v>18114951.739999998</v>
      </c>
    </row>
    <row r="25" spans="1:13" ht="142.5" customHeight="1" x14ac:dyDescent="0.25">
      <c r="A25" s="90">
        <f t="shared" si="0"/>
        <v>22</v>
      </c>
      <c r="B25" s="107" t="s">
        <v>1231</v>
      </c>
      <c r="C25" s="107" t="s">
        <v>1232</v>
      </c>
      <c r="D25" s="107" t="s">
        <v>1125</v>
      </c>
      <c r="E25" s="107" t="s">
        <v>1073</v>
      </c>
      <c r="F25" s="107" t="s">
        <v>1126</v>
      </c>
      <c r="G25" s="107" t="s">
        <v>1127</v>
      </c>
      <c r="H25" s="107" t="s">
        <v>1128</v>
      </c>
      <c r="I25" s="107" t="s">
        <v>1233</v>
      </c>
      <c r="J25" s="107" t="s">
        <v>1113</v>
      </c>
      <c r="K25" s="107" t="s">
        <v>1234</v>
      </c>
      <c r="L25" s="107">
        <v>945406.73</v>
      </c>
      <c r="M25" s="107">
        <v>803595.72</v>
      </c>
    </row>
    <row r="26" spans="1:13" ht="57" x14ac:dyDescent="0.25">
      <c r="A26" s="90">
        <f t="shared" si="0"/>
        <v>23</v>
      </c>
      <c r="B26" s="107" t="s">
        <v>1040</v>
      </c>
      <c r="C26" s="107" t="s">
        <v>1235</v>
      </c>
      <c r="D26" s="107" t="s">
        <v>1236</v>
      </c>
      <c r="E26" s="107" t="s">
        <v>1073</v>
      </c>
      <c r="F26" s="107" t="s">
        <v>1237</v>
      </c>
      <c r="G26" s="107" t="s">
        <v>1110</v>
      </c>
      <c r="H26" s="107" t="s">
        <v>1238</v>
      </c>
      <c r="I26" s="107">
        <v>2013</v>
      </c>
      <c r="J26" s="107">
        <v>2013</v>
      </c>
      <c r="K26" s="107" t="s">
        <v>1235</v>
      </c>
      <c r="L26" s="108">
        <v>731395.68</v>
      </c>
      <c r="M26" s="107" t="s">
        <v>1040</v>
      </c>
    </row>
    <row r="27" spans="1:13" ht="251.25" customHeight="1" x14ac:dyDescent="0.25">
      <c r="A27" s="90">
        <f t="shared" si="0"/>
        <v>24</v>
      </c>
      <c r="B27" s="107" t="s">
        <v>1040</v>
      </c>
      <c r="C27" s="107" t="s">
        <v>1239</v>
      </c>
      <c r="D27" s="107" t="s">
        <v>1241</v>
      </c>
      <c r="E27" s="107" t="s">
        <v>1073</v>
      </c>
      <c r="F27" s="107" t="s">
        <v>1242</v>
      </c>
      <c r="G27" s="107" t="s">
        <v>1243</v>
      </c>
      <c r="H27" s="107" t="s">
        <v>1244</v>
      </c>
      <c r="I27" s="107" t="s">
        <v>1245</v>
      </c>
      <c r="J27" s="107" t="s">
        <v>1245</v>
      </c>
      <c r="K27" s="107" t="s">
        <v>1240</v>
      </c>
      <c r="L27" s="107" t="s">
        <v>1246</v>
      </c>
      <c r="M27" s="107" t="s">
        <v>1040</v>
      </c>
    </row>
    <row r="28" spans="1:13" ht="194.25" customHeight="1" x14ac:dyDescent="0.25">
      <c r="A28" s="90">
        <f t="shared" si="0"/>
        <v>25</v>
      </c>
      <c r="B28" s="107" t="s">
        <v>1247</v>
      </c>
      <c r="C28" s="107" t="s">
        <v>1248</v>
      </c>
      <c r="D28" s="107" t="s">
        <v>1249</v>
      </c>
      <c r="E28" s="107" t="s">
        <v>1073</v>
      </c>
      <c r="F28" s="107" t="s">
        <v>1250</v>
      </c>
      <c r="G28" s="107" t="s">
        <v>1251</v>
      </c>
      <c r="H28" s="107" t="s">
        <v>1252</v>
      </c>
      <c r="I28" s="107" t="s">
        <v>1253</v>
      </c>
      <c r="J28" s="107" t="s">
        <v>1254</v>
      </c>
      <c r="K28" s="107" t="s">
        <v>1255</v>
      </c>
      <c r="L28" s="107">
        <v>961462.91</v>
      </c>
      <c r="M28" s="107">
        <v>805183.76</v>
      </c>
    </row>
    <row r="29" spans="1:13" ht="79.5" x14ac:dyDescent="0.25">
      <c r="A29" s="90">
        <f t="shared" si="0"/>
        <v>26</v>
      </c>
      <c r="B29" s="107" t="s">
        <v>1040</v>
      </c>
      <c r="C29" s="107" t="s">
        <v>1256</v>
      </c>
      <c r="D29" s="107" t="s">
        <v>1257</v>
      </c>
      <c r="E29" s="107" t="s">
        <v>1073</v>
      </c>
      <c r="F29" s="107" t="s">
        <v>1092</v>
      </c>
      <c r="G29" s="107" t="s">
        <v>1093</v>
      </c>
      <c r="H29" s="107" t="s">
        <v>1185</v>
      </c>
      <c r="I29" s="107" t="s">
        <v>1258</v>
      </c>
      <c r="J29" s="107" t="s">
        <v>1259</v>
      </c>
      <c r="K29" s="107" t="s">
        <v>1256</v>
      </c>
      <c r="L29" s="107" t="s">
        <v>1260</v>
      </c>
      <c r="M29" s="107" t="s">
        <v>1262</v>
      </c>
    </row>
    <row r="30" spans="1:13" ht="79.5" x14ac:dyDescent="0.25">
      <c r="A30" s="90">
        <f t="shared" si="0"/>
        <v>27</v>
      </c>
      <c r="B30" s="107" t="s">
        <v>1040</v>
      </c>
      <c r="C30" s="107" t="s">
        <v>1261</v>
      </c>
      <c r="D30" s="107" t="s">
        <v>1257</v>
      </c>
      <c r="E30" s="107" t="s">
        <v>1073</v>
      </c>
      <c r="F30" s="107" t="s">
        <v>1092</v>
      </c>
      <c r="G30" s="107" t="s">
        <v>1093</v>
      </c>
      <c r="H30" s="107" t="s">
        <v>1185</v>
      </c>
      <c r="I30" s="107" t="s">
        <v>1263</v>
      </c>
      <c r="J30" s="107" t="s">
        <v>1264</v>
      </c>
      <c r="K30" s="107" t="s">
        <v>1261</v>
      </c>
      <c r="L30" s="107" t="s">
        <v>1265</v>
      </c>
      <c r="M30" s="107" t="s">
        <v>1266</v>
      </c>
    </row>
    <row r="31" spans="1:13" ht="90.75" x14ac:dyDescent="0.25">
      <c r="A31" s="90">
        <f t="shared" si="0"/>
        <v>28</v>
      </c>
      <c r="B31" s="107" t="s">
        <v>1040</v>
      </c>
      <c r="C31" s="107" t="s">
        <v>1267</v>
      </c>
      <c r="D31" s="107" t="s">
        <v>1268</v>
      </c>
      <c r="E31" s="107" t="s">
        <v>1073</v>
      </c>
      <c r="F31" s="107" t="s">
        <v>1092</v>
      </c>
      <c r="G31" s="107" t="s">
        <v>1093</v>
      </c>
      <c r="H31" s="107" t="s">
        <v>1185</v>
      </c>
      <c r="I31" s="107">
        <v>2015</v>
      </c>
      <c r="J31" s="107">
        <v>2015</v>
      </c>
      <c r="K31" s="107" t="s">
        <v>1267</v>
      </c>
      <c r="L31" s="107" t="s">
        <v>1269</v>
      </c>
      <c r="M31" s="107" t="s">
        <v>1040</v>
      </c>
    </row>
    <row r="32" spans="1:13" ht="124.5" x14ac:dyDescent="0.25">
      <c r="A32" s="90">
        <f t="shared" si="0"/>
        <v>29</v>
      </c>
      <c r="B32" s="107" t="s">
        <v>1040</v>
      </c>
      <c r="C32" s="107" t="s">
        <v>1270</v>
      </c>
      <c r="D32" s="107" t="s">
        <v>1271</v>
      </c>
      <c r="E32" s="107" t="s">
        <v>1073</v>
      </c>
      <c r="F32" s="107" t="s">
        <v>1109</v>
      </c>
      <c r="G32" s="107" t="s">
        <v>1110</v>
      </c>
      <c r="H32" s="107" t="s">
        <v>1111</v>
      </c>
      <c r="I32" s="109">
        <v>42118</v>
      </c>
      <c r="J32" s="107" t="s">
        <v>1272</v>
      </c>
      <c r="K32" s="107" t="s">
        <v>1273</v>
      </c>
      <c r="L32" s="107" t="s">
        <v>1274</v>
      </c>
      <c r="M32" s="107" t="s">
        <v>1040</v>
      </c>
    </row>
    <row r="33" spans="1:13" ht="57" x14ac:dyDescent="0.25">
      <c r="A33" s="90">
        <f t="shared" si="0"/>
        <v>30</v>
      </c>
      <c r="B33" s="107" t="s">
        <v>1040</v>
      </c>
      <c r="C33" s="107" t="s">
        <v>1275</v>
      </c>
      <c r="D33" s="107" t="s">
        <v>1271</v>
      </c>
      <c r="E33" s="107" t="s">
        <v>1073</v>
      </c>
      <c r="F33" s="107" t="s">
        <v>1109</v>
      </c>
      <c r="G33" s="107" t="s">
        <v>1110</v>
      </c>
      <c r="H33" s="107" t="s">
        <v>1111</v>
      </c>
      <c r="I33" s="107">
        <v>2014</v>
      </c>
      <c r="J33" s="107">
        <v>2014</v>
      </c>
      <c r="K33" s="107" t="s">
        <v>1276</v>
      </c>
      <c r="L33" s="107" t="s">
        <v>1277</v>
      </c>
      <c r="M33" s="107" t="s">
        <v>1040</v>
      </c>
    </row>
    <row r="34" spans="1:13" ht="34.5" x14ac:dyDescent="0.25">
      <c r="A34" s="90">
        <f t="shared" si="0"/>
        <v>31</v>
      </c>
      <c r="B34" s="107" t="s">
        <v>1040</v>
      </c>
      <c r="C34" s="107" t="s">
        <v>1278</v>
      </c>
      <c r="D34" s="107" t="s">
        <v>1271</v>
      </c>
      <c r="E34" s="107" t="s">
        <v>1073</v>
      </c>
      <c r="F34" s="107" t="s">
        <v>1109</v>
      </c>
      <c r="G34" s="107" t="s">
        <v>1110</v>
      </c>
      <c r="H34" s="107" t="s">
        <v>1111</v>
      </c>
      <c r="I34" s="107">
        <v>2014</v>
      </c>
      <c r="J34" s="107">
        <v>2014</v>
      </c>
      <c r="K34" s="107" t="s">
        <v>1279</v>
      </c>
      <c r="L34" s="107" t="s">
        <v>1280</v>
      </c>
      <c r="M34" s="107" t="s">
        <v>1040</v>
      </c>
    </row>
    <row r="35" spans="1:13" ht="68.25" x14ac:dyDescent="0.25">
      <c r="A35" s="90">
        <f t="shared" si="0"/>
        <v>32</v>
      </c>
      <c r="B35" s="107" t="s">
        <v>1040</v>
      </c>
      <c r="C35" s="107" t="s">
        <v>1281</v>
      </c>
      <c r="D35" s="107" t="s">
        <v>1271</v>
      </c>
      <c r="E35" s="107" t="s">
        <v>1073</v>
      </c>
      <c r="F35" s="107" t="s">
        <v>1109</v>
      </c>
      <c r="G35" s="107" t="s">
        <v>1110</v>
      </c>
      <c r="H35" s="107" t="s">
        <v>1111</v>
      </c>
      <c r="I35" s="107">
        <v>2014</v>
      </c>
      <c r="J35" s="107">
        <v>2014</v>
      </c>
      <c r="K35" s="107" t="s">
        <v>1282</v>
      </c>
      <c r="L35" s="107" t="s">
        <v>1283</v>
      </c>
      <c r="M35" s="107" t="s">
        <v>1040</v>
      </c>
    </row>
    <row r="36" spans="1:13" ht="285" customHeight="1" x14ac:dyDescent="0.25">
      <c r="A36" s="90">
        <f t="shared" si="0"/>
        <v>33</v>
      </c>
      <c r="B36" s="107" t="s">
        <v>1284</v>
      </c>
      <c r="C36" s="107" t="s">
        <v>1285</v>
      </c>
      <c r="D36" s="107" t="s">
        <v>1286</v>
      </c>
      <c r="E36" s="107" t="s">
        <v>1073</v>
      </c>
      <c r="F36" s="107" t="s">
        <v>1109</v>
      </c>
      <c r="G36" s="107" t="s">
        <v>1110</v>
      </c>
      <c r="H36" s="107" t="s">
        <v>1111</v>
      </c>
      <c r="I36" s="107" t="s">
        <v>1287</v>
      </c>
      <c r="J36" s="107" t="s">
        <v>1288</v>
      </c>
      <c r="K36" s="107" t="s">
        <v>1289</v>
      </c>
      <c r="L36" s="107">
        <v>12207645.536280001</v>
      </c>
      <c r="M36" s="107">
        <v>7459600</v>
      </c>
    </row>
    <row r="37" spans="1:13" ht="112.5" customHeight="1" x14ac:dyDescent="0.25">
      <c r="A37" s="90">
        <f t="shared" si="0"/>
        <v>34</v>
      </c>
      <c r="B37" s="107" t="s">
        <v>1290</v>
      </c>
      <c r="C37" s="107" t="s">
        <v>1291</v>
      </c>
      <c r="D37" s="107" t="s">
        <v>1271</v>
      </c>
      <c r="E37" s="107" t="s">
        <v>1073</v>
      </c>
      <c r="F37" s="107" t="s">
        <v>1109</v>
      </c>
      <c r="G37" s="107" t="s">
        <v>1110</v>
      </c>
      <c r="H37" s="107" t="s">
        <v>1111</v>
      </c>
      <c r="I37" s="107" t="s">
        <v>1292</v>
      </c>
      <c r="J37" s="107" t="s">
        <v>1293</v>
      </c>
      <c r="K37" s="107" t="s">
        <v>1294</v>
      </c>
      <c r="L37" s="108">
        <v>7019501.1900000004</v>
      </c>
      <c r="M37" s="108">
        <v>4772989.01</v>
      </c>
    </row>
    <row r="38" spans="1:13" ht="409.6" x14ac:dyDescent="0.25">
      <c r="A38" s="90">
        <f t="shared" si="0"/>
        <v>35</v>
      </c>
      <c r="B38" s="107" t="s">
        <v>1295</v>
      </c>
      <c r="C38" s="107" t="s">
        <v>1296</v>
      </c>
      <c r="D38" s="107" t="s">
        <v>1271</v>
      </c>
      <c r="E38" s="107" t="s">
        <v>1073</v>
      </c>
      <c r="F38" s="107" t="s">
        <v>1109</v>
      </c>
      <c r="G38" s="107" t="s">
        <v>1110</v>
      </c>
      <c r="H38" s="107" t="s">
        <v>1111</v>
      </c>
      <c r="I38" s="107" t="s">
        <v>1292</v>
      </c>
      <c r="J38" s="107" t="s">
        <v>1297</v>
      </c>
      <c r="K38" s="107" t="s">
        <v>1298</v>
      </c>
      <c r="L38" s="107" t="s">
        <v>1299</v>
      </c>
      <c r="M38" s="108">
        <v>2032506.6</v>
      </c>
    </row>
    <row r="39" spans="1:13" ht="180.75" x14ac:dyDescent="0.25">
      <c r="A39" s="90">
        <f t="shared" si="0"/>
        <v>36</v>
      </c>
      <c r="B39" s="107" t="s">
        <v>1300</v>
      </c>
      <c r="C39" s="107" t="s">
        <v>1301</v>
      </c>
      <c r="D39" s="107" t="s">
        <v>1302</v>
      </c>
      <c r="E39" s="107" t="s">
        <v>1073</v>
      </c>
      <c r="F39" s="107" t="s">
        <v>1092</v>
      </c>
      <c r="G39" s="107" t="s">
        <v>1303</v>
      </c>
      <c r="H39" s="107" t="s">
        <v>1304</v>
      </c>
      <c r="I39" s="110">
        <v>41708</v>
      </c>
      <c r="J39" s="110">
        <v>42277</v>
      </c>
      <c r="K39" s="108" t="s">
        <v>1305</v>
      </c>
      <c r="L39" s="107">
        <v>308115</v>
      </c>
      <c r="M39" s="107">
        <v>251442.75</v>
      </c>
    </row>
    <row r="40" spans="1:13" ht="139.5" customHeight="1" x14ac:dyDescent="0.25">
      <c r="A40" s="90">
        <f t="shared" si="0"/>
        <v>37</v>
      </c>
      <c r="B40" s="107" t="s">
        <v>1306</v>
      </c>
      <c r="C40" s="107" t="s">
        <v>1307</v>
      </c>
      <c r="D40" s="107" t="s">
        <v>1308</v>
      </c>
      <c r="E40" s="107" t="s">
        <v>1073</v>
      </c>
      <c r="F40" s="107" t="s">
        <v>1092</v>
      </c>
      <c r="G40" s="107" t="s">
        <v>1303</v>
      </c>
      <c r="H40" s="107" t="s">
        <v>1309</v>
      </c>
      <c r="I40" s="110">
        <v>41446</v>
      </c>
      <c r="J40" s="110">
        <v>41844</v>
      </c>
      <c r="K40" s="107" t="s">
        <v>1310</v>
      </c>
      <c r="L40" s="107">
        <v>1960898.78</v>
      </c>
      <c r="M40" s="107">
        <v>1612805.42</v>
      </c>
    </row>
    <row r="41" spans="1:13" ht="274.5" customHeight="1" x14ac:dyDescent="0.25">
      <c r="A41" s="90">
        <f t="shared" si="0"/>
        <v>38</v>
      </c>
      <c r="B41" s="107" t="s">
        <v>1040</v>
      </c>
      <c r="C41" s="107" t="s">
        <v>1311</v>
      </c>
      <c r="D41" s="107" t="s">
        <v>1312</v>
      </c>
      <c r="E41" s="107" t="s">
        <v>1073</v>
      </c>
      <c r="F41" s="107" t="s">
        <v>1153</v>
      </c>
      <c r="G41" s="107" t="s">
        <v>1313</v>
      </c>
      <c r="H41" s="107" t="s">
        <v>1314</v>
      </c>
      <c r="I41" s="107">
        <v>2014</v>
      </c>
      <c r="J41" s="107">
        <v>2014</v>
      </c>
      <c r="K41" s="107" t="s">
        <v>1315</v>
      </c>
      <c r="L41" s="107">
        <v>15213</v>
      </c>
      <c r="M41" s="107" t="s">
        <v>1040</v>
      </c>
    </row>
    <row r="42" spans="1:13" ht="207.75" customHeight="1" x14ac:dyDescent="0.25">
      <c r="A42" s="90">
        <f t="shared" si="0"/>
        <v>39</v>
      </c>
      <c r="B42" s="107" t="s">
        <v>1040</v>
      </c>
      <c r="C42" s="107" t="s">
        <v>1316</v>
      </c>
      <c r="D42" s="107" t="s">
        <v>1317</v>
      </c>
      <c r="E42" s="107" t="s">
        <v>1073</v>
      </c>
      <c r="F42" s="107" t="s">
        <v>1177</v>
      </c>
      <c r="G42" s="107" t="s">
        <v>1243</v>
      </c>
      <c r="H42" s="107" t="s">
        <v>1179</v>
      </c>
      <c r="I42" s="107">
        <v>2016</v>
      </c>
      <c r="J42" s="107">
        <v>2016</v>
      </c>
      <c r="K42" s="107" t="s">
        <v>1318</v>
      </c>
      <c r="L42" s="108">
        <v>720000</v>
      </c>
      <c r="M42" s="107" t="s">
        <v>1040</v>
      </c>
    </row>
    <row r="43" spans="1:13" ht="68.25" x14ac:dyDescent="0.25">
      <c r="A43" s="90">
        <f t="shared" si="0"/>
        <v>40</v>
      </c>
      <c r="B43" s="107" t="s">
        <v>1040</v>
      </c>
      <c r="C43" s="107" t="s">
        <v>1319</v>
      </c>
      <c r="D43" s="107" t="s">
        <v>1125</v>
      </c>
      <c r="E43" s="107" t="s">
        <v>1073</v>
      </c>
      <c r="F43" s="107" t="s">
        <v>1126</v>
      </c>
      <c r="G43" s="107" t="s">
        <v>1127</v>
      </c>
      <c r="H43" s="107" t="s">
        <v>1128</v>
      </c>
      <c r="I43" s="107" t="s">
        <v>1321</v>
      </c>
      <c r="J43" s="107" t="s">
        <v>1322</v>
      </c>
      <c r="K43" s="107" t="s">
        <v>1320</v>
      </c>
      <c r="L43" s="107">
        <v>18306.63</v>
      </c>
      <c r="M43" s="107" t="s">
        <v>1040</v>
      </c>
    </row>
    <row r="44" spans="1:13" ht="68.25" x14ac:dyDescent="0.25">
      <c r="A44" s="90">
        <f t="shared" si="0"/>
        <v>41</v>
      </c>
      <c r="B44" s="107" t="s">
        <v>1040</v>
      </c>
      <c r="C44" s="107" t="s">
        <v>1323</v>
      </c>
      <c r="D44" s="107" t="s">
        <v>1324</v>
      </c>
      <c r="E44" s="107" t="s">
        <v>1073</v>
      </c>
      <c r="F44" s="107" t="s">
        <v>1325</v>
      </c>
      <c r="G44" s="107" t="s">
        <v>1326</v>
      </c>
      <c r="H44" s="107" t="s">
        <v>1327</v>
      </c>
      <c r="I44" s="107">
        <v>2014</v>
      </c>
      <c r="J44" s="107">
        <v>2014</v>
      </c>
      <c r="K44" s="107" t="s">
        <v>1328</v>
      </c>
      <c r="L44" s="107">
        <v>116000</v>
      </c>
      <c r="M44" s="107" t="s">
        <v>1040</v>
      </c>
    </row>
    <row r="45" spans="1:13" ht="200.25" customHeight="1" x14ac:dyDescent="0.25">
      <c r="A45" s="90">
        <f t="shared" si="0"/>
        <v>42</v>
      </c>
      <c r="B45" s="107" t="s">
        <v>1040</v>
      </c>
      <c r="C45" s="107" t="s">
        <v>1329</v>
      </c>
      <c r="D45" s="107" t="s">
        <v>1330</v>
      </c>
      <c r="E45" s="107" t="s">
        <v>1073</v>
      </c>
      <c r="F45" s="107" t="s">
        <v>1177</v>
      </c>
      <c r="G45" s="107" t="s">
        <v>1243</v>
      </c>
      <c r="H45" s="107" t="s">
        <v>1179</v>
      </c>
      <c r="I45" s="107">
        <v>2016</v>
      </c>
      <c r="J45" s="107">
        <v>2018</v>
      </c>
      <c r="K45" s="107" t="s">
        <v>1331</v>
      </c>
      <c r="L45" s="108">
        <v>5500000</v>
      </c>
      <c r="M45" s="107" t="s">
        <v>1040</v>
      </c>
    </row>
    <row r="46" spans="1:13" ht="206.25" customHeight="1" x14ac:dyDescent="0.25">
      <c r="A46" s="90">
        <f t="shared" si="0"/>
        <v>43</v>
      </c>
      <c r="B46" s="107" t="s">
        <v>1040</v>
      </c>
      <c r="C46" s="107" t="s">
        <v>1332</v>
      </c>
      <c r="D46" s="107" t="s">
        <v>1333</v>
      </c>
      <c r="E46" s="107" t="s">
        <v>1073</v>
      </c>
      <c r="F46" s="107" t="s">
        <v>1074</v>
      </c>
      <c r="G46" s="107" t="s">
        <v>1334</v>
      </c>
      <c r="H46" s="107" t="s">
        <v>1335</v>
      </c>
      <c r="I46" s="107">
        <v>2016</v>
      </c>
      <c r="J46" s="107">
        <v>2016</v>
      </c>
      <c r="K46" s="107" t="s">
        <v>1336</v>
      </c>
      <c r="L46" s="108">
        <v>560000</v>
      </c>
      <c r="M46" s="107" t="s">
        <v>1040</v>
      </c>
    </row>
    <row r="47" spans="1:13" ht="200.25" customHeight="1" x14ac:dyDescent="0.25">
      <c r="A47" s="90">
        <f t="shared" si="0"/>
        <v>44</v>
      </c>
      <c r="B47" s="107" t="s">
        <v>1040</v>
      </c>
      <c r="C47" s="107" t="s">
        <v>1337</v>
      </c>
      <c r="D47" s="107" t="s">
        <v>1338</v>
      </c>
      <c r="E47" s="107" t="s">
        <v>1073</v>
      </c>
      <c r="F47" s="107" t="s">
        <v>1074</v>
      </c>
      <c r="G47" s="107" t="s">
        <v>1334</v>
      </c>
      <c r="H47" s="107" t="s">
        <v>1335</v>
      </c>
      <c r="I47" s="107">
        <v>2016</v>
      </c>
      <c r="J47" s="107">
        <v>2016</v>
      </c>
      <c r="K47" s="107" t="s">
        <v>1339</v>
      </c>
      <c r="L47" s="108">
        <v>1889019</v>
      </c>
      <c r="M47" s="107" t="s">
        <v>1040</v>
      </c>
    </row>
    <row r="48" spans="1:13" ht="206.25" customHeight="1" x14ac:dyDescent="0.25">
      <c r="A48" s="90">
        <f t="shared" si="0"/>
        <v>45</v>
      </c>
      <c r="B48" s="107" t="s">
        <v>1040</v>
      </c>
      <c r="C48" s="107" t="s">
        <v>1340</v>
      </c>
      <c r="D48" s="107" t="s">
        <v>1338</v>
      </c>
      <c r="E48" s="107" t="s">
        <v>1073</v>
      </c>
      <c r="F48" s="107" t="s">
        <v>1074</v>
      </c>
      <c r="G48" s="107" t="s">
        <v>1334</v>
      </c>
      <c r="H48" s="107" t="s">
        <v>1335</v>
      </c>
      <c r="I48" s="107">
        <v>2016</v>
      </c>
      <c r="J48" s="107">
        <v>2017</v>
      </c>
      <c r="K48" s="107" t="s">
        <v>1339</v>
      </c>
      <c r="L48" s="108">
        <v>2457641</v>
      </c>
      <c r="M48" s="107" t="s">
        <v>1040</v>
      </c>
    </row>
    <row r="49" spans="1:13" ht="45.75" x14ac:dyDescent="0.25">
      <c r="A49" s="90">
        <f t="shared" si="0"/>
        <v>46</v>
      </c>
      <c r="B49" s="107" t="s">
        <v>1040</v>
      </c>
      <c r="C49" s="107" t="s">
        <v>1341</v>
      </c>
      <c r="D49" s="107" t="s">
        <v>1342</v>
      </c>
      <c r="E49" s="107" t="s">
        <v>1073</v>
      </c>
      <c r="F49" s="107" t="s">
        <v>1325</v>
      </c>
      <c r="G49" s="107" t="s">
        <v>1326</v>
      </c>
      <c r="H49" s="107" t="s">
        <v>1343</v>
      </c>
      <c r="I49" s="107">
        <v>2013</v>
      </c>
      <c r="J49" s="107">
        <v>2014</v>
      </c>
      <c r="K49" s="107" t="s">
        <v>1344</v>
      </c>
      <c r="L49" s="107">
        <v>6600</v>
      </c>
      <c r="M49" s="107" t="s">
        <v>1040</v>
      </c>
    </row>
    <row r="50" spans="1:13" ht="148.5" customHeight="1" x14ac:dyDescent="0.25">
      <c r="A50" s="90">
        <f t="shared" si="0"/>
        <v>47</v>
      </c>
      <c r="B50" s="107" t="s">
        <v>1040</v>
      </c>
      <c r="C50" s="107" t="s">
        <v>1345</v>
      </c>
      <c r="D50" s="107" t="s">
        <v>1346</v>
      </c>
      <c r="E50" s="107" t="s">
        <v>1073</v>
      </c>
      <c r="F50" s="107" t="s">
        <v>1347</v>
      </c>
      <c r="G50" s="107" t="s">
        <v>1348</v>
      </c>
      <c r="H50" s="107" t="s">
        <v>1349</v>
      </c>
      <c r="I50" s="107">
        <v>2010</v>
      </c>
      <c r="J50" s="107">
        <v>2015</v>
      </c>
      <c r="K50" s="107" t="s">
        <v>1350</v>
      </c>
      <c r="L50" s="107">
        <v>6650</v>
      </c>
      <c r="M50" s="107" t="s">
        <v>1040</v>
      </c>
    </row>
    <row r="51" spans="1:13" ht="106.5" customHeight="1" x14ac:dyDescent="0.25">
      <c r="A51" s="90">
        <f t="shared" si="0"/>
        <v>48</v>
      </c>
      <c r="B51" s="107" t="s">
        <v>1040</v>
      </c>
      <c r="C51" s="107" t="s">
        <v>1351</v>
      </c>
      <c r="D51" s="107" t="s">
        <v>1352</v>
      </c>
      <c r="E51" s="107" t="s">
        <v>1073</v>
      </c>
      <c r="F51" s="107" t="s">
        <v>1353</v>
      </c>
      <c r="G51" s="107" t="s">
        <v>1348</v>
      </c>
      <c r="H51" s="107" t="s">
        <v>1354</v>
      </c>
      <c r="I51" s="107" t="s">
        <v>1355</v>
      </c>
      <c r="J51" s="107" t="s">
        <v>1356</v>
      </c>
      <c r="K51" s="107" t="s">
        <v>1357</v>
      </c>
      <c r="L51" s="107">
        <v>17205</v>
      </c>
      <c r="M51" s="107" t="s">
        <v>1040</v>
      </c>
    </row>
    <row r="52" spans="1:13" ht="198.75" customHeight="1" x14ac:dyDescent="0.25">
      <c r="A52" s="90">
        <f t="shared" si="0"/>
        <v>49</v>
      </c>
      <c r="B52" s="107" t="s">
        <v>1040</v>
      </c>
      <c r="C52" s="107" t="s">
        <v>1358</v>
      </c>
      <c r="D52" s="107" t="s">
        <v>1359</v>
      </c>
      <c r="E52" s="107" t="s">
        <v>1073</v>
      </c>
      <c r="F52" s="107" t="s">
        <v>1360</v>
      </c>
      <c r="G52" s="107" t="s">
        <v>1361</v>
      </c>
      <c r="H52" s="107" t="s">
        <v>1362</v>
      </c>
      <c r="I52" s="107">
        <v>2009</v>
      </c>
      <c r="J52" s="107">
        <v>2014</v>
      </c>
      <c r="K52" s="107" t="s">
        <v>1363</v>
      </c>
      <c r="L52" s="107">
        <v>78300</v>
      </c>
      <c r="M52" s="107" t="s">
        <v>1040</v>
      </c>
    </row>
    <row r="53" spans="1:13" ht="138.75" customHeight="1" x14ac:dyDescent="0.25">
      <c r="A53" s="90">
        <f t="shared" si="0"/>
        <v>50</v>
      </c>
      <c r="B53" s="107" t="s">
        <v>1040</v>
      </c>
      <c r="C53" s="107" t="s">
        <v>1364</v>
      </c>
      <c r="D53" s="107" t="s">
        <v>1365</v>
      </c>
      <c r="E53" s="107" t="s">
        <v>1073</v>
      </c>
      <c r="F53" s="107" t="s">
        <v>1366</v>
      </c>
      <c r="G53" s="107" t="s">
        <v>1367</v>
      </c>
      <c r="H53" s="107" t="s">
        <v>1368</v>
      </c>
      <c r="I53" s="107">
        <v>2009</v>
      </c>
      <c r="J53" s="107" t="s">
        <v>1369</v>
      </c>
      <c r="K53" s="107" t="s">
        <v>1370</v>
      </c>
      <c r="L53" s="107">
        <v>16530</v>
      </c>
      <c r="M53" s="107" t="s">
        <v>1040</v>
      </c>
    </row>
    <row r="54" spans="1:13" ht="90.75" x14ac:dyDescent="0.25">
      <c r="A54" s="90">
        <f t="shared" si="0"/>
        <v>51</v>
      </c>
      <c r="B54" s="107" t="s">
        <v>1040</v>
      </c>
      <c r="C54" s="107" t="s">
        <v>1371</v>
      </c>
      <c r="D54" s="107" t="s">
        <v>1365</v>
      </c>
      <c r="E54" s="107" t="s">
        <v>1073</v>
      </c>
      <c r="F54" s="107" t="s">
        <v>1366</v>
      </c>
      <c r="G54" s="107" t="s">
        <v>1367</v>
      </c>
      <c r="H54" s="107" t="s">
        <v>1368</v>
      </c>
      <c r="I54" s="107">
        <v>2014</v>
      </c>
      <c r="J54" s="107">
        <v>2014</v>
      </c>
      <c r="K54" s="107" t="s">
        <v>1372</v>
      </c>
      <c r="L54" s="107">
        <v>6400</v>
      </c>
      <c r="M54" s="107" t="s">
        <v>1040</v>
      </c>
    </row>
    <row r="55" spans="1:13" ht="23.25" x14ac:dyDescent="0.25">
      <c r="A55" s="90">
        <f t="shared" si="0"/>
        <v>52</v>
      </c>
      <c r="B55" s="107" t="s">
        <v>1040</v>
      </c>
      <c r="C55" s="107" t="s">
        <v>1373</v>
      </c>
      <c r="D55" s="107" t="s">
        <v>1374</v>
      </c>
      <c r="E55" s="107" t="s">
        <v>1073</v>
      </c>
      <c r="F55" s="107" t="s">
        <v>1375</v>
      </c>
      <c r="G55" s="107" t="s">
        <v>1376</v>
      </c>
      <c r="H55" s="107" t="s">
        <v>1377</v>
      </c>
      <c r="I55" s="107" t="s">
        <v>1378</v>
      </c>
      <c r="J55" s="107" t="s">
        <v>1378</v>
      </c>
      <c r="K55" s="107" t="s">
        <v>1379</v>
      </c>
      <c r="L55" s="107">
        <v>7200</v>
      </c>
      <c r="M55" s="107" t="s">
        <v>1040</v>
      </c>
    </row>
    <row r="56" spans="1:13" ht="68.25" x14ac:dyDescent="0.25">
      <c r="A56" s="90">
        <f t="shared" si="0"/>
        <v>53</v>
      </c>
      <c r="B56" s="107" t="s">
        <v>1040</v>
      </c>
      <c r="C56" s="107" t="s">
        <v>1380</v>
      </c>
      <c r="D56" s="107" t="s">
        <v>1381</v>
      </c>
      <c r="E56" s="107" t="s">
        <v>1073</v>
      </c>
      <c r="F56" s="107" t="s">
        <v>1092</v>
      </c>
      <c r="G56" s="107" t="s">
        <v>1382</v>
      </c>
      <c r="H56" s="107" t="s">
        <v>1383</v>
      </c>
      <c r="I56" s="107" t="s">
        <v>1384</v>
      </c>
      <c r="J56" s="107" t="s">
        <v>1385</v>
      </c>
      <c r="K56" s="107" t="s">
        <v>1386</v>
      </c>
      <c r="L56" s="107">
        <v>87618</v>
      </c>
      <c r="M56" s="107" t="s">
        <v>1040</v>
      </c>
    </row>
    <row r="57" spans="1:13" ht="57" x14ac:dyDescent="0.25">
      <c r="A57" s="90">
        <f t="shared" si="0"/>
        <v>54</v>
      </c>
      <c r="B57" s="107" t="s">
        <v>1040</v>
      </c>
      <c r="C57" s="107" t="s">
        <v>1387</v>
      </c>
      <c r="D57" s="107" t="s">
        <v>1381</v>
      </c>
      <c r="E57" s="107" t="s">
        <v>1073</v>
      </c>
      <c r="F57" s="107" t="s">
        <v>1092</v>
      </c>
      <c r="G57" s="107" t="s">
        <v>1388</v>
      </c>
      <c r="H57" s="107" t="s">
        <v>1389</v>
      </c>
      <c r="I57" s="107" t="s">
        <v>1390</v>
      </c>
      <c r="J57" s="107" t="s">
        <v>1385</v>
      </c>
      <c r="K57" s="107" t="s">
        <v>1391</v>
      </c>
      <c r="L57" s="107">
        <v>11900</v>
      </c>
      <c r="M57" s="107" t="s">
        <v>1040</v>
      </c>
    </row>
    <row r="58" spans="1:13" ht="114" customHeight="1" x14ac:dyDescent="0.25">
      <c r="A58" s="90">
        <f t="shared" si="0"/>
        <v>55</v>
      </c>
      <c r="B58" s="107" t="s">
        <v>1040</v>
      </c>
      <c r="C58" s="107" t="s">
        <v>1392</v>
      </c>
      <c r="D58" s="107" t="s">
        <v>1381</v>
      </c>
      <c r="E58" s="107" t="s">
        <v>1073</v>
      </c>
      <c r="F58" s="107" t="s">
        <v>1092</v>
      </c>
      <c r="G58" s="107" t="s">
        <v>1388</v>
      </c>
      <c r="H58" s="107" t="s">
        <v>1389</v>
      </c>
      <c r="I58" s="107" t="s">
        <v>1393</v>
      </c>
      <c r="J58" s="107" t="s">
        <v>1385</v>
      </c>
      <c r="K58" s="107" t="s">
        <v>1394</v>
      </c>
      <c r="L58" s="107">
        <v>88987</v>
      </c>
      <c r="M58" s="107" t="s">
        <v>1040</v>
      </c>
    </row>
    <row r="59" spans="1:13" ht="255" customHeight="1" x14ac:dyDescent="0.25">
      <c r="A59" s="90">
        <f t="shared" si="0"/>
        <v>56</v>
      </c>
      <c r="B59" s="107" t="s">
        <v>1040</v>
      </c>
      <c r="C59" s="107" t="s">
        <v>1395</v>
      </c>
      <c r="D59" s="107" t="s">
        <v>1365</v>
      </c>
      <c r="E59" s="107" t="s">
        <v>1073</v>
      </c>
      <c r="F59" s="107" t="s">
        <v>1366</v>
      </c>
      <c r="G59" s="107" t="s">
        <v>1367</v>
      </c>
      <c r="H59" s="107" t="s">
        <v>1396</v>
      </c>
      <c r="I59" s="107">
        <v>2015</v>
      </c>
      <c r="J59" s="107">
        <v>2015</v>
      </c>
      <c r="K59" s="107" t="s">
        <v>1395</v>
      </c>
      <c r="L59" s="108">
        <v>42585</v>
      </c>
      <c r="M59" s="107" t="s">
        <v>1040</v>
      </c>
    </row>
    <row r="60" spans="1:13" ht="45.75" x14ac:dyDescent="0.25">
      <c r="A60" s="90">
        <f t="shared" si="0"/>
        <v>57</v>
      </c>
      <c r="B60" s="107" t="s">
        <v>1040</v>
      </c>
      <c r="C60" s="107" t="s">
        <v>1397</v>
      </c>
      <c r="D60" s="107" t="s">
        <v>1398</v>
      </c>
      <c r="E60" s="107" t="s">
        <v>1073</v>
      </c>
      <c r="F60" s="107" t="s">
        <v>1399</v>
      </c>
      <c r="G60" s="107" t="s">
        <v>1400</v>
      </c>
      <c r="H60" s="107" t="s">
        <v>1401</v>
      </c>
      <c r="I60" s="107" t="s">
        <v>1402</v>
      </c>
      <c r="J60" s="107" t="s">
        <v>1403</v>
      </c>
      <c r="K60" s="107" t="s">
        <v>1404</v>
      </c>
      <c r="L60" s="108">
        <v>13399</v>
      </c>
      <c r="M60" s="107" t="s">
        <v>1040</v>
      </c>
    </row>
    <row r="61" spans="1:13" ht="102" customHeight="1" x14ac:dyDescent="0.25">
      <c r="A61" s="90">
        <f t="shared" si="0"/>
        <v>58</v>
      </c>
      <c r="B61" s="107" t="s">
        <v>1040</v>
      </c>
      <c r="C61" s="107" t="s">
        <v>1405</v>
      </c>
      <c r="D61" s="107" t="s">
        <v>1359</v>
      </c>
      <c r="E61" s="107" t="s">
        <v>1073</v>
      </c>
      <c r="F61" s="107" t="s">
        <v>1360</v>
      </c>
      <c r="G61" s="107" t="s">
        <v>1361</v>
      </c>
      <c r="H61" s="107" t="s">
        <v>1406</v>
      </c>
      <c r="I61" s="112">
        <v>42278</v>
      </c>
      <c r="J61" s="112">
        <v>42491</v>
      </c>
      <c r="K61" s="107" t="s">
        <v>1407</v>
      </c>
      <c r="L61" s="107">
        <v>70890</v>
      </c>
      <c r="M61" s="107" t="s">
        <v>1040</v>
      </c>
    </row>
    <row r="62" spans="1:13" ht="103.5" customHeight="1" x14ac:dyDescent="0.25">
      <c r="A62" s="90">
        <f t="shared" si="0"/>
        <v>59</v>
      </c>
      <c r="B62" s="107" t="s">
        <v>1040</v>
      </c>
      <c r="C62" s="107" t="s">
        <v>1408</v>
      </c>
      <c r="D62" s="107" t="s">
        <v>1409</v>
      </c>
      <c r="E62" s="107" t="s">
        <v>1073</v>
      </c>
      <c r="F62" s="107" t="s">
        <v>1074</v>
      </c>
      <c r="G62" s="107" t="s">
        <v>1075</v>
      </c>
      <c r="H62" s="107" t="s">
        <v>1410</v>
      </c>
      <c r="I62" s="107">
        <v>2012</v>
      </c>
      <c r="J62" s="107">
        <v>2016</v>
      </c>
      <c r="K62" s="107" t="s">
        <v>1411</v>
      </c>
      <c r="L62" s="107" t="s">
        <v>1412</v>
      </c>
      <c r="M62" s="107" t="s">
        <v>1040</v>
      </c>
    </row>
    <row r="63" spans="1:13" ht="107.25" customHeight="1" x14ac:dyDescent="0.25">
      <c r="A63" s="90">
        <f t="shared" si="0"/>
        <v>60</v>
      </c>
      <c r="B63" s="107" t="s">
        <v>1040</v>
      </c>
      <c r="C63" s="107" t="s">
        <v>1413</v>
      </c>
      <c r="D63" s="107" t="s">
        <v>1414</v>
      </c>
      <c r="E63" s="107" t="s">
        <v>1073</v>
      </c>
      <c r="F63" s="107" t="s">
        <v>1415</v>
      </c>
      <c r="G63" s="107" t="s">
        <v>1416</v>
      </c>
      <c r="H63" s="107" t="s">
        <v>1417</v>
      </c>
      <c r="I63" s="107">
        <v>2015</v>
      </c>
      <c r="J63" s="107">
        <v>2017</v>
      </c>
      <c r="K63" s="107" t="s">
        <v>1418</v>
      </c>
      <c r="L63" s="107" t="s">
        <v>1419</v>
      </c>
      <c r="M63" s="107" t="s">
        <v>1040</v>
      </c>
    </row>
    <row r="64" spans="1:13" ht="113.25" x14ac:dyDescent="0.25">
      <c r="A64" s="90">
        <f t="shared" si="0"/>
        <v>61</v>
      </c>
      <c r="B64" s="107" t="s">
        <v>1040</v>
      </c>
      <c r="C64" s="107" t="s">
        <v>1420</v>
      </c>
      <c r="D64" s="107" t="s">
        <v>1421</v>
      </c>
      <c r="E64" s="107" t="s">
        <v>1073</v>
      </c>
      <c r="F64" s="107" t="s">
        <v>1422</v>
      </c>
      <c r="G64" s="107" t="s">
        <v>1423</v>
      </c>
      <c r="H64" s="107" t="s">
        <v>1424</v>
      </c>
      <c r="I64" s="107">
        <v>2015</v>
      </c>
      <c r="J64" s="107">
        <v>2017</v>
      </c>
      <c r="K64" s="107" t="s">
        <v>1425</v>
      </c>
      <c r="L64" s="108">
        <v>3248</v>
      </c>
      <c r="M64" s="107" t="s">
        <v>1040</v>
      </c>
    </row>
    <row r="65" spans="1:13" ht="57" x14ac:dyDescent="0.25">
      <c r="A65" s="90">
        <f t="shared" si="0"/>
        <v>62</v>
      </c>
      <c r="B65" s="107" t="s">
        <v>1040</v>
      </c>
      <c r="C65" s="107" t="s">
        <v>1426</v>
      </c>
      <c r="D65" s="107" t="s">
        <v>1125</v>
      </c>
      <c r="E65" s="107" t="s">
        <v>1073</v>
      </c>
      <c r="F65" s="107" t="s">
        <v>1126</v>
      </c>
      <c r="G65" s="107" t="s">
        <v>1427</v>
      </c>
      <c r="H65" s="107" t="s">
        <v>1128</v>
      </c>
      <c r="I65" s="107">
        <v>2015</v>
      </c>
      <c r="J65" s="107">
        <v>2015</v>
      </c>
      <c r="K65" s="107" t="s">
        <v>1428</v>
      </c>
      <c r="L65" s="107">
        <v>22429.759999999998</v>
      </c>
      <c r="M65" s="107" t="s">
        <v>1040</v>
      </c>
    </row>
    <row r="66" spans="1:13" ht="90.75" x14ac:dyDescent="0.25">
      <c r="A66" s="90">
        <f t="shared" si="0"/>
        <v>63</v>
      </c>
      <c r="B66" s="107" t="s">
        <v>1040</v>
      </c>
      <c r="C66" s="107" t="s">
        <v>1429</v>
      </c>
      <c r="D66" s="107" t="s">
        <v>1324</v>
      </c>
      <c r="E66" s="107" t="s">
        <v>1073</v>
      </c>
      <c r="F66" s="107" t="s">
        <v>1325</v>
      </c>
      <c r="G66" s="107" t="s">
        <v>1326</v>
      </c>
      <c r="H66" s="107" t="s">
        <v>1343</v>
      </c>
      <c r="I66" s="107">
        <v>2015</v>
      </c>
      <c r="J66" s="107">
        <v>2015</v>
      </c>
      <c r="K66" s="107" t="s">
        <v>1430</v>
      </c>
      <c r="L66" s="107" t="s">
        <v>1431</v>
      </c>
      <c r="M66" s="107" t="s">
        <v>1040</v>
      </c>
    </row>
    <row r="67" spans="1:13" ht="189" customHeight="1" x14ac:dyDescent="0.25">
      <c r="A67" s="90">
        <f t="shared" si="0"/>
        <v>64</v>
      </c>
      <c r="B67" s="107" t="s">
        <v>1040</v>
      </c>
      <c r="C67" s="107" t="s">
        <v>1432</v>
      </c>
      <c r="D67" s="107" t="s">
        <v>1324</v>
      </c>
      <c r="E67" s="107" t="s">
        <v>1073</v>
      </c>
      <c r="F67" s="107" t="s">
        <v>1325</v>
      </c>
      <c r="G67" s="107" t="s">
        <v>1326</v>
      </c>
      <c r="H67" s="107" t="s">
        <v>1343</v>
      </c>
      <c r="I67" s="107">
        <v>2015</v>
      </c>
      <c r="J67" s="107">
        <v>2015</v>
      </c>
      <c r="K67" s="107" t="s">
        <v>1433</v>
      </c>
      <c r="L67" s="113">
        <v>108000</v>
      </c>
      <c r="M67" s="107" t="s">
        <v>1040</v>
      </c>
    </row>
    <row r="68" spans="1:13" ht="219" customHeight="1" x14ac:dyDescent="0.25">
      <c r="A68" s="90">
        <f t="shared" si="0"/>
        <v>65</v>
      </c>
      <c r="B68" s="107" t="s">
        <v>1040</v>
      </c>
      <c r="C68" s="107" t="s">
        <v>1434</v>
      </c>
      <c r="D68" s="107" t="s">
        <v>1190</v>
      </c>
      <c r="E68" s="107" t="s">
        <v>1073</v>
      </c>
      <c r="F68" s="107" t="s">
        <v>1092</v>
      </c>
      <c r="G68" s="107" t="s">
        <v>1435</v>
      </c>
      <c r="H68" s="107" t="s">
        <v>1436</v>
      </c>
      <c r="I68" s="107" t="s">
        <v>1437</v>
      </c>
      <c r="J68" s="107" t="s">
        <v>1438</v>
      </c>
      <c r="K68" s="107" t="s">
        <v>1439</v>
      </c>
      <c r="L68" s="108">
        <v>196690</v>
      </c>
      <c r="M68" s="107" t="s">
        <v>1040</v>
      </c>
    </row>
    <row r="69" spans="1:13" ht="270.75" x14ac:dyDescent="0.25">
      <c r="A69" s="90">
        <f t="shared" si="0"/>
        <v>66</v>
      </c>
      <c r="B69" s="107" t="s">
        <v>1040</v>
      </c>
      <c r="C69" s="107" t="s">
        <v>1395</v>
      </c>
      <c r="D69" s="107" t="s">
        <v>1365</v>
      </c>
      <c r="E69" s="107" t="s">
        <v>1073</v>
      </c>
      <c r="F69" s="107" t="s">
        <v>1366</v>
      </c>
      <c r="G69" s="107" t="s">
        <v>1367</v>
      </c>
      <c r="H69" s="107" t="s">
        <v>1396</v>
      </c>
      <c r="I69" s="107">
        <v>2016</v>
      </c>
      <c r="J69" s="107">
        <v>2016</v>
      </c>
      <c r="K69" s="107" t="s">
        <v>1395</v>
      </c>
      <c r="L69" s="108">
        <v>42160</v>
      </c>
      <c r="M69" s="107" t="s">
        <v>1040</v>
      </c>
    </row>
    <row r="70" spans="1:13" ht="45.75" x14ac:dyDescent="0.25">
      <c r="A70" s="90">
        <f t="shared" ref="A70:A74" si="1">A69+1</f>
        <v>67</v>
      </c>
      <c r="B70" s="107" t="s">
        <v>1040</v>
      </c>
      <c r="C70" s="107" t="s">
        <v>1440</v>
      </c>
      <c r="D70" s="107" t="s">
        <v>1398</v>
      </c>
      <c r="E70" s="107" t="s">
        <v>1073</v>
      </c>
      <c r="F70" s="107" t="s">
        <v>1399</v>
      </c>
      <c r="G70" s="107" t="s">
        <v>1400</v>
      </c>
      <c r="H70" s="107" t="s">
        <v>1401</v>
      </c>
      <c r="I70" s="107" t="s">
        <v>1437</v>
      </c>
      <c r="J70" s="107" t="s">
        <v>1441</v>
      </c>
      <c r="K70" s="107" t="s">
        <v>1442</v>
      </c>
      <c r="L70" s="108">
        <v>29305</v>
      </c>
      <c r="M70" s="107" t="s">
        <v>1040</v>
      </c>
    </row>
    <row r="71" spans="1:13" ht="68.25" x14ac:dyDescent="0.25">
      <c r="A71" s="90">
        <f t="shared" si="1"/>
        <v>68</v>
      </c>
      <c r="B71" s="107" t="s">
        <v>1040</v>
      </c>
      <c r="C71" s="107" t="s">
        <v>1443</v>
      </c>
      <c r="D71" s="107" t="s">
        <v>1125</v>
      </c>
      <c r="E71" s="107" t="s">
        <v>1073</v>
      </c>
      <c r="F71" s="107" t="s">
        <v>1126</v>
      </c>
      <c r="G71" s="107" t="s">
        <v>1127</v>
      </c>
      <c r="H71" s="107" t="s">
        <v>1128</v>
      </c>
      <c r="I71" s="107">
        <v>2016</v>
      </c>
      <c r="J71" s="107">
        <v>2016</v>
      </c>
      <c r="K71" s="107" t="s">
        <v>1444</v>
      </c>
      <c r="L71" s="108">
        <v>30000</v>
      </c>
      <c r="M71" s="107" t="s">
        <v>1040</v>
      </c>
    </row>
    <row r="72" spans="1:13" ht="45.75" x14ac:dyDescent="0.25">
      <c r="A72" s="90">
        <f t="shared" si="1"/>
        <v>69</v>
      </c>
      <c r="B72" s="107" t="s">
        <v>1040</v>
      </c>
      <c r="C72" s="107" t="s">
        <v>1445</v>
      </c>
      <c r="D72" s="107" t="s">
        <v>1446</v>
      </c>
      <c r="E72" s="107" t="s">
        <v>1073</v>
      </c>
      <c r="F72" s="107" t="s">
        <v>1199</v>
      </c>
      <c r="G72" s="107" t="s">
        <v>1447</v>
      </c>
      <c r="H72" s="107" t="s">
        <v>1448</v>
      </c>
      <c r="I72" s="107">
        <v>2016</v>
      </c>
      <c r="J72" s="107">
        <v>2016</v>
      </c>
      <c r="K72" s="107" t="s">
        <v>1449</v>
      </c>
      <c r="L72" s="107" t="s">
        <v>1450</v>
      </c>
      <c r="M72" s="107" t="s">
        <v>1040</v>
      </c>
    </row>
    <row r="73" spans="1:13" ht="110.25" customHeight="1" x14ac:dyDescent="0.25">
      <c r="A73" s="90">
        <f t="shared" si="1"/>
        <v>70</v>
      </c>
      <c r="B73" s="107" t="s">
        <v>1040</v>
      </c>
      <c r="C73" s="107" t="s">
        <v>1451</v>
      </c>
      <c r="D73" s="107" t="s">
        <v>1324</v>
      </c>
      <c r="E73" s="107" t="s">
        <v>1073</v>
      </c>
      <c r="F73" s="107" t="s">
        <v>1325</v>
      </c>
      <c r="G73" s="107" t="s">
        <v>1326</v>
      </c>
      <c r="H73" s="107" t="s">
        <v>1343</v>
      </c>
      <c r="I73" s="107">
        <v>2016</v>
      </c>
      <c r="J73" s="107">
        <v>2016</v>
      </c>
      <c r="K73" s="107" t="s">
        <v>1452</v>
      </c>
      <c r="L73" s="107" t="s">
        <v>1453</v>
      </c>
      <c r="M73" s="107" t="s">
        <v>1040</v>
      </c>
    </row>
    <row r="74" spans="1:13" ht="290.25" customHeight="1" x14ac:dyDescent="0.25">
      <c r="A74" s="90">
        <f t="shared" si="1"/>
        <v>71</v>
      </c>
      <c r="B74" s="107" t="s">
        <v>1040</v>
      </c>
      <c r="C74" s="107" t="s">
        <v>1454</v>
      </c>
      <c r="D74" s="107" t="s">
        <v>1455</v>
      </c>
      <c r="E74" s="107" t="s">
        <v>1073</v>
      </c>
      <c r="F74" s="107" t="s">
        <v>1456</v>
      </c>
      <c r="G74" s="107" t="s">
        <v>1376</v>
      </c>
      <c r="H74" s="107" t="s">
        <v>1146</v>
      </c>
      <c r="I74" s="107">
        <v>2016</v>
      </c>
      <c r="J74" s="107">
        <v>2016</v>
      </c>
      <c r="K74" s="107" t="s">
        <v>1457</v>
      </c>
      <c r="L74" s="108">
        <v>200000</v>
      </c>
      <c r="M74" s="107" t="s">
        <v>1040</v>
      </c>
    </row>
  </sheetData>
  <mergeCells count="11">
    <mergeCell ref="L2:L3"/>
    <mergeCell ref="M2:M3"/>
    <mergeCell ref="A1:M1"/>
    <mergeCell ref="C2:C3"/>
    <mergeCell ref="B2:B3"/>
    <mergeCell ref="A2:A3"/>
    <mergeCell ref="I2:I3"/>
    <mergeCell ref="J2:J3"/>
    <mergeCell ref="K2:K3"/>
    <mergeCell ref="E2:H2"/>
    <mergeCell ref="D2:D3"/>
  </mergeCells>
  <pageMargins left="0.7" right="0.7" top="0.75" bottom="0.75" header="0.3" footer="0.3"/>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16</vt:i4>
      </vt:variant>
    </vt:vector>
  </HeadingPairs>
  <TitlesOfParts>
    <vt:vector size="23" baseType="lpstr">
      <vt:lpstr>Informacje ogólne</vt:lpstr>
      <vt:lpstr>Konkurs PI 2c</vt:lpstr>
      <vt:lpstr>Kryteria PI 2c</vt:lpstr>
      <vt:lpstr>RPZ</vt:lpstr>
      <vt:lpstr>Projekt pozakonkursowy</vt:lpstr>
      <vt:lpstr>Planowane działania</vt:lpstr>
      <vt:lpstr>ZAŁ. 1</vt:lpstr>
      <vt:lpstr>CT</vt:lpstr>
      <vt:lpstr>fundusz</vt:lpstr>
      <vt:lpstr>narzedzia_PP_cale</vt:lpstr>
      <vt:lpstr>'Informacje ogólne'!Obszar_wydruku</vt:lpstr>
      <vt:lpstr>'Konkurs PI 2c'!Obszar_wydruku</vt:lpstr>
      <vt:lpstr>'Kryteria PI 2c'!Obszar_wydruku</vt:lpstr>
      <vt:lpstr>'Planowane działania'!Obszar_wydruku</vt:lpstr>
      <vt:lpstr>'Projekt pozakonkursowy'!Obszar_wydruku</vt:lpstr>
      <vt:lpstr>RPZ!Obszar_wydruku</vt:lpstr>
      <vt:lpstr>'ZAŁ. 1'!Obszar_wydruku</vt:lpstr>
      <vt:lpstr>PI</vt:lpstr>
      <vt:lpstr>Programy</vt:lpstr>
      <vt:lpstr>skroty_PI</vt:lpstr>
      <vt:lpstr>skroty_PP</vt:lpstr>
      <vt:lpstr>terytPowiaty</vt:lpstr>
      <vt:lpstr>wojewodztwa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Banachowicz Tomasz</cp:lastModifiedBy>
  <cp:lastPrinted>2016-06-15T05:28:26Z</cp:lastPrinted>
  <dcterms:created xsi:type="dcterms:W3CDTF">2016-03-29T09:23:06Z</dcterms:created>
  <dcterms:modified xsi:type="dcterms:W3CDTF">2016-09-16T12:08:34Z</dcterms:modified>
</cp:coreProperties>
</file>